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assets" sheetId="2" r:id="rId2"/>
    <sheet name="liabilities and shareholde" sheetId="3" r:id="rId3"/>
    <sheet name="boise cascade corporation " sheetId="4" r:id="rId4"/>
    <sheet name="boise cascade corporation -1" sheetId="5" r:id="rId5"/>
    <sheet name="boise cascade corporation -2" sheetId="6" r:id="rId6"/>
    <sheet name="boise cascade corporation -3" sheetId="7" r:id="rId7"/>
    <sheet name="boise cascade corporation -4" sheetId="8" r:id="rId8"/>
    <sheet name="boise cascade corporation -5" sheetId="9" r:id="rId9"/>
    <sheet name="boise cascade corporation -6" sheetId="10" r:id="rId10"/>
    <sheet name="boise cascade corporation -7" sheetId="11" r:id="rId11"/>
    <sheet name="overview" sheetId="12" r:id="rId12"/>
    <sheet name="operating results" sheetId="13" r:id="rId13"/>
    <sheet name="operating results-1" sheetId="14" r:id="rId14"/>
    <sheet name="operating results before n" sheetId="15" r:id="rId15"/>
    <sheet name="operating results before n-1" sheetId="16" r:id="rId16"/>
    <sheet name="operating results before n-2" sheetId="17" r:id="rId17"/>
    <sheet name="operating results before n-3" sheetId="18" r:id="rId18"/>
    <sheet name="operating results before n-4" sheetId="19" r:id="rId19"/>
  </sheets>
  <definedNames/>
  <calcPr fullCalcOnLoad="1"/>
</workbook>
</file>

<file path=xl/sharedStrings.xml><?xml version="1.0" encoding="utf-8"?>
<sst xmlns="http://schemas.openxmlformats.org/spreadsheetml/2006/main" count="689" uniqueCount="281">
  <si>
    <t>Three Months Ended
March 31</t>
  </si>
  <si>
    <t>_______________________</t>
  </si>
  <si>
    <t>2001</t>
  </si>
  <si>
    <t>2000</t>
  </si>
  <si>
    <t>_________</t>
  </si>
  <si>
    <t>(unaudited)</t>
  </si>
  <si>
    <t>Revenues</t>
  </si>
  <si>
    <t>Sales</t>
  </si>
  <si>
    <t>Costs and expenses</t>
  </si>
  <si>
    <t>Materials, labor, and other operating expenses</t>
  </si>
  <si>
    <t>Depreciation, amortization, and cost of company
      timber harvested</t>
  </si>
  <si>
    <t>Selling and distribution expenses</t>
  </si>
  <si>
    <t>General and administrative expenses</t>
  </si>
  <si>
    <t>Other (income) expense, net</t>
  </si>
  <si>
    <t>Equity in net income (loss) of affiliates</t>
  </si>
  <si>
    <t>Income (loss) from operations</t>
  </si>
  <si>
    <t>Interest expense</t>
  </si>
  <si>
    <t>Interest income</t>
  </si>
  <si>
    <t>Foreign exchange loss</t>
  </si>
  <si>
    <t>Income (loss) before income taxes and minority interest</t>
  </si>
  <si>
    <t>Income tax (provision) benefit</t>
  </si>
  <si>
    <t>Income (loss) before minority interest</t>
  </si>
  <si>
    <t>Minority interest, net of income tax</t>
  </si>
  <si>
    <t>Net income (loss)</t>
  </si>
  <si>
    <t>Net income (loss) per common share</t>
  </si>
  <si>
    <t>Basic</t>
  </si>
  <si>
    <t>Diluted</t>
  </si>
  <si>
    <t xml:space="preserve">  ASSETS 
</t>
  </si>
  <si>
    <t>March 31</t>
  </si>
  <si>
    <t>December 31</t>
  </si>
  <si>
    <t>_________________________</t>
  </si>
  <si>
    <t>___________</t>
  </si>
  <si>
    <t>Current</t>
  </si>
  <si>
    <t>Cash and cash equivalents</t>
  </si>
  <si>
    <t>Receivables, less allowances</t>
  </si>
  <si>
    <t>of $9,750, $11,196, and $7,607</t>
  </si>
  <si>
    <t>Inventories</t>
  </si>
  <si>
    <t>Deferred income tax benefits</t>
  </si>
  <si>
    <t>Other</t>
  </si>
  <si>
    <t>__________</t>
  </si>
  <si>
    <t>Property</t>
  </si>
  <si>
    <t>Property and equipment</t>
  </si>
  <si>
    <t>Land and land improvements</t>
  </si>
  <si>
    <t>Buildings and improvements</t>
  </si>
  <si>
    <t>Machinery and equipment</t>
  </si>
  <si>
    <t>Accumulated depreciation</t>
  </si>
  <si>
    <t>Timber, timberlands, and timber deposits</t>
  </si>
  <si>
    <t>Goodwill, net of amortization</t>
  </si>
  <si>
    <t>of $52,194, $56,159, and $49,053</t>
  </si>
  <si>
    <t>Investments in equity affiliates</t>
  </si>
  <si>
    <t>Other assets</t>
  </si>
  <si>
    <t>Total assets</t>
  </si>
  <si>
    <t xml:space="preserve">  LIABILITIES AND SHAREHOLDERS' EQUITY 
 </t>
  </si>
  <si>
    <t>Short-term borrowings</t>
  </si>
  <si>
    <t>Current portion of long-term debt</t>
  </si>
  <si>
    <t>Income taxes payable</t>
  </si>
  <si>
    <t>Accounts payable</t>
  </si>
  <si>
    <t>Accrued liabilities</t>
  </si>
  <si>
    <t>Compensation and benefits</t>
  </si>
  <si>
    <t>Interest payable</t>
  </si>
  <si>
    <t>Debt</t>
  </si>
  <si>
    <t>Long-term debt, less current portion</t>
  </si>
  <si>
    <t>Guarantee of ESOP debt</t>
  </si>
  <si>
    <t>Deferred income taxes</t>
  </si>
  <si>
    <t>Other long-term liabilities</t>
  </si>
  <si>
    <t>Minority interest</t>
  </si>
  <si>
    <t>Shareholders' equity</t>
  </si>
  <si>
    <t>Preferred stock -- no par value; 10,000,000       shares authorized;</t>
  </si>
  <si>
    <t>Series D ESOP: $.01 stated value; 4,611,843;
         4,880,791; and 4,688,030 shares outstanding</t>
  </si>
  <si>
    <t>Deferred ESOP benefit</t>
  </si>
  <si>
    <t>Common stock -- $2.50 par value; 200,000,000 
      shares authorized; 57,390,406; 57,219,461;
      and 57,337,158 shares outstanding</t>
  </si>
  <si>
    <t>Additional paid-in capital</t>
  </si>
  <si>
    <t>Retained earnings</t>
  </si>
  <si>
    <t>Accumulated other comprehensive income (loss)</t>
  </si>
  <si>
    <t>Total shareholders' equity</t>
  </si>
  <si>
    <t>Total liabilities and shareholders' equity</t>
  </si>
  <si>
    <t xml:space="preserve"> BOISE CASCADE CORPORATION AND SUBSIDIARIES 
STATEMENTS OF CASH FLOWS 
</t>
  </si>
  <si>
    <t>__________________________</t>
  </si>
  <si>
    <t>Cash provided by (used for) operations</t>
  </si>
  <si>
    <t>Items in income (loss) not using (providing) cash</t>
  </si>
  <si>
    <t>Equity in net (income) loss of affiliates</t>
  </si>
  <si>
    <t>Depreciation, amortization, and cost of 
         company timber harvested</t>
  </si>
  <si>
    <t>Deferred income tax provision (benefit)</t>
  </si>
  <si>
    <t>Restructuring activities</t>
  </si>
  <si>
    <t>-</t>
  </si>
  <si>
    <t>Receivables</t>
  </si>
  <si>
    <t>Accounts payable and accrued liabilities</t>
  </si>
  <si>
    <t>Current and deferred income taxes</t>
  </si>
  <si>
    <t>Cash provided by operations</t>
  </si>
  <si>
    <t>Cash provided by (used for) investment</t>
  </si>
  <si>
    <t>Expenditures for property and equipment</t>
  </si>
  <si>
    <t>Expenditures for timber and timberlands</t>
  </si>
  <si>
    <t>Investments in equity affiliates, net</t>
  </si>
  <si>
    <t>Sale of operating assets</t>
  </si>
  <si>
    <t>Cash provided by (used for) financing</t>
  </si>
  <si>
    <t>Cash dividends paid</t>
  </si>
  <si>
    <t>Common stock</t>
  </si>
  <si>
    <t>Preferred stock</t>
  </si>
  <si>
    <t>Additions to long-term debt</t>
  </si>
  <si>
    <t>Payments of long-term debt</t>
  </si>
  <si>
    <t>Cash used for financing</t>
  </si>
  <si>
    <t>Increase in cash and cash equivalents</t>
  </si>
  <si>
    <t>Balance at beginning of the year</t>
  </si>
  <si>
    <t>Balance at March 31</t>
  </si>
  <si>
    <t>_____________________</t>
  </si>
  <si>
    <t>_______</t>
  </si>
  <si>
    <t>(thousands)</t>
  </si>
  <si>
    <t>Receivable securitization (Note 5)</t>
  </si>
  <si>
    <t>Restructuring activities (Note 13)</t>
  </si>
  <si>
    <t>Postretirement benefits</t>
  </si>
  <si>
    <t>Other, net</t>
  </si>
  <si>
    <t>BASIC</t>
  </si>
  <si>
    <t>Net income (loss) as reported</t>
  </si>
  <si>
    <t>Preferred dividends (a)</t>
  </si>
  <si>
    <t>Basic income (loss)</t>
  </si>
  <si>
    <t>Average shares used to determine basic</t>
  </si>
  <si>
    <t>income (loss) per common share</t>
  </si>
  <si>
    <t>DILUTED</t>
  </si>
  <si>
    <t>Preferred dividends eliminated</t>
  </si>
  <si>
    <t>Supplemental ESOP contribution</t>
  </si>
  <si>
    <t>Diluted income (loss) (b)</t>
  </si>
  <si>
    <t>Average shares used to determine basic
   income (loss) per common share</t>
  </si>
  <si>
    <t>Stock options and other</t>
  </si>
  <si>
    <t>Series D Convertible Preferred Stock</t>
  </si>
  <si>
    <t>Average shares used to determine diluted
   income (loss) per common share (b)</t>
  </si>
  <si>
    <t>Other comprehensive income (loss)</t>
  </si>
  <si>
    <t>Cumulative foreign currency translation 
      adjustment, net of income taxes</t>
  </si>
  <si>
    <t>Cash flow hedges, net of income taxes</t>
  </si>
  <si>
    <t>Comprehensive income (loss), net of
   income taxes</t>
  </si>
  <si>
    <t>________</t>
  </si>
  <si>
    <t>Finished goods and work in process</t>
  </si>
  <si>
    <t>Logs</t>
  </si>
  <si>
    <t>Other raw materials and supplies</t>
  </si>
  <si>
    <t>LIFO reserve</t>
  </si>
  <si>
    <t>Asset
Write-
Downs</t>
  </si>
  <si>
    <t>Employee-
Related
Costs</t>
  </si>
  <si>
    <t>Other
Exit
Costs</t>
  </si>
  <si>
    <t>Total</t>
  </si>
  <si>
    <t>______</t>
  </si>
  <si>
    <t>2001 expense recorded</t>
  </si>
  <si>
    <t>Assets written down</t>
  </si>
  <si>
    <t>Pension liability recorded</t>
  </si>
  <si>
    <t>Restructuring reserve at  March 31, 2001</t>
  </si>
  <si>
    <t>$-</t>
  </si>
  <si>
    <t>Income</t>
  </si>
  <si>
    <t>(Loss)</t>
  </si>
  <si>
    <t>Before</t>
  </si>
  <si>
    <t>Sales (a)</t>
  </si>
  <si>
    <t>Taxes and</t>
  </si>
  <si>
    <t>_____________________________________</t>
  </si>
  <si>
    <t>Minority</t>
  </si>
  <si>
    <t>Trade</t>
  </si>
  <si>
    <t>Intersegment</t>
  </si>
  <si>
    <t>Interest (b)</t>
  </si>
  <si>
    <t>____________</t>
  </si>
  <si>
    <t>Three Months Ended March 31, 2001</t>
  </si>
  <si>
    <t>Office products</t>
  </si>
  <si>
    <t>Building products</t>
  </si>
  <si>
    <t>(66,425</t>
  </si>
  <si>
    <t>) (c)</t>
  </si>
  <si>
    <t>Paper and paper products</t>
  </si>
  <si>
    <t>Corporate and other</t>
  </si>
  <si>
    <t>(23,543</t>
  </si>
  <si>
    <t>) (d)</t>
  </si>
  <si>
    <t>Intersegment eliminations</t>
  </si>
  <si>
    <t>Consolidated totals</t>
  </si>
  <si>
    <t>Three Months Ended March 31, 2000</t>
  </si>
  <si>
    <t>______________________________</t>
  </si>
  <si>
    <t>$1.9 billion</t>
  </si>
  <si>
    <t>$2.0 billion</t>
  </si>
  <si>
    <t>$(35.5) million</t>
  </si>
  <si>
    <t>$39.6 million</t>
  </si>
  <si>
    <t>Net income (loss) per basic share</t>
  </si>
  <si>
    <t>Net income (loss) per diluted share</t>
  </si>
  <si>
    <t>Net income before nonroutine items</t>
  </si>
  <si>
    <t>$7.1 million</t>
  </si>
  <si>
    <t>Net income per basic share before nonroutine</t>
  </si>
  <si>
    <t>items</t>
  </si>
  <si>
    <t>Net income per diluted share before nonroutine</t>
  </si>
  <si>
    <t>(percentage of sales)</t>
  </si>
  <si>
    <t>81.0%</t>
  </si>
  <si>
    <t>79.2%</t>
  </si>
  <si>
    <t>Selling and distribution</t>
  </si>
  <si>
    <t>10.8%</t>
  </si>
  <si>
    <t>10.1%</t>
  </si>
  <si>
    <t>1.6%</t>
  </si>
  <si>
    <t>1.5%</t>
  </si>
  <si>
    <t xml:space="preserve"> Overview</t>
  </si>
  <si>
    <t>_______________________________</t>
  </si>
  <si>
    <t>$966.8 million</t>
  </si>
  <si>
    <t>$941.6 million</t>
  </si>
  <si>
    <t>Segment income</t>
  </si>
  <si>
    <t>$41.2 million</t>
  </si>
  <si>
    <t>$39.5 million</t>
  </si>
  <si>
    <t>Gross profit</t>
  </si>
  <si>
    <t>23.7%</t>
  </si>
  <si>
    <t>24.5%</t>
  </si>
  <si>
    <t>Operating expenses</t>
  </si>
  <si>
    <t>19.5%</t>
  </si>
  <si>
    <t>20.3%</t>
  </si>
  <si>
    <t>Operating profit</t>
  </si>
  <si>
    <t>4.3%</t>
  </si>
  <si>
    <t>4.2%</t>
  </si>
  <si>
    <t xml:space="preserve"> Operating Results</t>
  </si>
  <si>
    <t>_________________________________</t>
  </si>
  <si>
    <t>_____________</t>
  </si>
  <si>
    <t>million</t>
  </si>
  <si>
    <t>Segment income (loss)</t>
  </si>
  <si>
    <t>$(66.4</t>
  </si>
  <si>
    <t>) million</t>
  </si>
  <si>
    <t>Segment income (loss) before nonroutine items</t>
  </si>
  <si>
    <t>$(7.5</t>
  </si>
  <si>
    <t>Sales Volumes</t>
  </si>
  <si>
    <t>Plywood (1,000 sq. ft. 3/8" basis)</t>
  </si>
  <si>
    <t>OSB (1,000 sq. ft. 3/8" basis) (a)</t>
  </si>
  <si>
    <t>Lumber (1,000 board ft.)</t>
  </si>
  <si>
    <t>LVL (100 cubic ft.)</t>
  </si>
  <si>
    <t>I-joists (1,000 equivalent lineal ft.)</t>
  </si>
  <si>
    <t>Particleboard (1,000 sq. ft. 3/4" basis)</t>
  </si>
  <si>
    <t>Building materials distribution (millions of sales dollars)</t>
  </si>
  <si>
    <t>Average Net Selling Prices (b)</t>
  </si>
  <si>
    <t>OSB (1,000 sq. ft. 3/8" basis)</t>
  </si>
  <si>
    <t>(a)  Includes 100% of the sales of Voyageur Panel, of which we own 47%.
(b)  Gross invoice price less trade discounts and freight costs.
Nonroutine Items.  In February 2001, we announced that we will permanently close in mid-2001 our plywood and lumber operations in Emmett, Idaho, and our sawmill in Cascade, Idaho.  The closures are due to the steady decline in federal timber
offered for sale.  About 375 positions will be eliminated as a result of the closures.  In first quarter 2001, we recorded a pretax charge of $54.0 million related to these closures.  Sales for our Idaho operations for the three months ended
March 31, 2001 and 2000, were $25.9 million and $31.0 million.  Sales for the years ended December 31, 2000 and 1999, were $115.8 million and $138.6 million.  Our operating loss for the three months ended March 31, 2001,
was $1.1 million, while our operating income for the three months ended March 31, 2000, was $2.4 million. Operating income for the years ended December 31, 2000 and 1999, was $2.2 million and $15.4 million.
In addition, as a result of a decision to stop development of operations in Chile, we wrote off our investment in assets in that country with a pretax charge of $4.9 million.  We recorded both of these charges in our building products segment and in
"Other (income) expense, net" in the Statement of Income (Loss).  Asset write-downs were for plant and equipment at the Idaho facilities and the write-off of our equity investment in and related receivables from a joint venture in Chile.  Employee-related
costs include pension curtailment costs arising from the shutdowns of the Idaho facilities and severance cost.  Other exit costs include tear-down and environmental cleanup cost related to the Idaho facilities and reserves for contractual obligations with
no future benefit.  We estimate that about $14.5 million of these charges will require cash outlays in 2001.  Cash requirements in 2002 and beyond are expected to total $23.1 million, with most of that occurring in 2002.  These restructuring
reserve liabilities are included in "Accrued liabilities, other" in the accompanying Balance Sheet.</t>
  </si>
  <si>
    <t>Restructuring reserve at March 31, 2001</t>
  </si>
  <si>
    <t xml:space="preserve"> Operating Results Before Nonroutine Items</t>
  </si>
  <si>
    <t>Three Months Ended
March 31</t>
  </si>
  <si>
    <t>____________________________</t>
  </si>
  <si>
    <t>$516.2 million</t>
  </si>
  <si>
    <t>$520.6 million</t>
  </si>
  <si>
    <t>$24.7 million</t>
  </si>
  <si>
    <t>$48.7 million</t>
  </si>
  <si>
    <t>(thousands of short tons)</t>
  </si>
  <si>
    <t>Uncoated free sheet</t>
  </si>
  <si>
    <t>Containerboard</t>
  </si>
  <si>
    <t>Newsprint</t>
  </si>
  <si>
    <t>_____</t>
  </si>
  <si>
    <t>Average Net Selling Prices (a)</t>
  </si>
  <si>
    <t>(per short ton)</t>
  </si>
  <si>
    <t>In Favor</t>
  </si>
  <si>
    <t>Withheld</t>
  </si>
  <si>
    <t>Not Voted</t>
  </si>
  <si>
    <t>Phillip J. Carroll</t>
  </si>
  <si>
    <t>Claire S. Farley</t>
  </si>
  <si>
    <t>Rakesh Gangwal</t>
  </si>
  <si>
    <t>Gary G. Michael</t>
  </si>
  <si>
    <t>A. William Reynolds</t>
  </si>
  <si>
    <t>_____________________________</t>
  </si>
  <si>
    <t>(thousands, except per share amounts)</t>
  </si>
  <si>
    <t>Average shares used to determine basic income (loss) per common share</t>
  </si>
  <si>
    <t>Basic income (loss) per common share</t>
  </si>
  <si>
    <t>Diluted income (loss)</t>
  </si>
  <si>
    <t>Average shares used to determine diluted income (loss) per common share</t>
  </si>
  <si>
    <t>Diluted income (loss) per common share (b)</t>
  </si>
  <si>
    <t>Three Months Ended</t>
  </si>
  <si>
    <t>Year Ended December 31</t>
  </si>
  <si>
    <t>____________________________________________</t>
  </si>
  <si>
    <t>_________________</t>
  </si>
  <si>
    <t>1996</t>
  </si>
  <si>
    <t>1997</t>
  </si>
  <si>
    <t>1998</t>
  </si>
  <si>
    <t>1999</t>
  </si>
  <si>
    <t>Interest costs</t>
  </si>
  <si>
    <t>Guarantee of interest on ESOP debt</t>
  </si>
  <si>
    <t>Interest capitalized during the period</t>
  </si>
  <si>
    <t>Interest factor related to noncapitalized leases (a)</t>
  </si>
  <si>
    <t>Total fixed charges</t>
  </si>
  <si>
    <t>Income (loss) before income taxes, 
   minority interest, and cumulative effect of 
   accounting change</t>
  </si>
  <si>
    <t>Undistributed (earnings) losses of less than 50% 
   owned entities, net of distributions received</t>
  </si>
  <si>
    <t>Less:   Interest capitalized</t>
  </si>
  <si>
    <t>Total earnings (losses) before fixed charges</t>
  </si>
  <si>
    <t>Ratio of earnings to fixed charges</t>
  </si>
  <si>
    <t>Excess of fixed charges over earnings before 
   fixed charges</t>
  </si>
  <si>
    <t>$- -</t>
  </si>
  <si>
    <t>________________</t>
  </si>
  <si>
    <t>Preferred stock dividend requirements -- pretax</t>
  </si>
  <si>
    <t>Combined fixed charges and preferred 
   dividend requirements</t>
  </si>
  <si>
    <t>Income (loss) before income taxes, 
   minority interest, and cumulative effect
   of accounting change</t>
  </si>
  <si>
    <t>Less interest capitalized</t>
  </si>
  <si>
    <t>Ratio of earnings to combined fixed charges and
   preferred dividend requirements</t>
  </si>
  <si>
    <t>- -</t>
  </si>
  <si>
    <t>Excess of combined fixed charges and preferred
   dividend requirements over total earnings 
   before fixed charges</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</si>
</sst>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0" fillId="0" borderId="0" xfId="0" applyFont="1" applyBorder="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Font="1" applyAlignment="1">
      <alignment wrapText="1"/>
    </xf>
    <xf numFmtId="166" fontId="0" fillId="0" borderId="0" xfId="0" applyNumberFormat="1"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Border="1" applyAlignment="1">
      <alignment wrapText="1"/>
    </xf>
    <xf numFmtId="166" fontId="0" fillId="0" borderId="0" xfId="0" applyNumberFormat="1" applyBorder="1" applyAlignment="1">
      <alignment/>
    </xf>
    <xf numFmtId="167" fontId="0" fillId="0" borderId="0" xfId="0" applyNumberFormat="1" applyBorder="1" applyAlignment="1">
      <alignment/>
    </xf>
    <xf numFmtId="164" fontId="2" fillId="0" borderId="0" xfId="0" applyFont="1" applyAlignment="1">
      <alignment/>
    </xf>
    <xf numFmtId="166" fontId="0" fillId="0" borderId="0" xfId="0" applyNumberFormat="1" applyBorder="1" applyAlignment="1">
      <alignment wrapText="1"/>
    </xf>
    <xf numFmtId="167" fontId="0" fillId="0" borderId="0" xfId="0" applyNumberFormat="1" applyAlignment="1">
      <alignment wrapText="1"/>
    </xf>
    <xf numFmtId="168" fontId="0" fillId="0" borderId="0" xfId="0" applyNumberFormat="1" applyBorder="1" applyAlignment="1">
      <alignment wrapText="1"/>
    </xf>
    <xf numFmtId="165" fontId="0" fillId="0" borderId="0" xfId="0" applyNumberFormat="1" applyBorder="1" applyAlignment="1">
      <alignment wrapText="1"/>
    </xf>
    <xf numFmtId="164" fontId="0" fillId="0" borderId="0" xfId="0" applyBorder="1" applyAlignment="1">
      <alignment/>
    </xf>
    <xf numFmtId="171" fontId="0" fillId="0" borderId="0" xfId="0" applyNumberFormat="1" applyAlignment="1">
      <alignment/>
    </xf>
    <xf numFmtId="171"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44"/>
  <sheetViews>
    <sheetView tabSelected="1"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2" spans="2:7" ht="39.75" customHeight="1">
      <c r="B2" s="1" t="s">
        <v>0</v>
      </c>
      <c r="C2" s="1"/>
      <c r="D2" s="1"/>
      <c r="E2" s="1"/>
      <c r="F2" s="1"/>
      <c r="G2" s="1"/>
    </row>
    <row r="3" spans="2:7" ht="15">
      <c r="B3" s="2" t="s">
        <v>1</v>
      </c>
      <c r="C3" s="2"/>
      <c r="D3" s="2"/>
      <c r="E3" s="2"/>
      <c r="F3" s="2"/>
      <c r="G3" s="2"/>
    </row>
    <row r="4" spans="2:7" ht="15">
      <c r="B4" s="2" t="s">
        <v>2</v>
      </c>
      <c r="C4" s="2"/>
      <c r="D4" s="2"/>
      <c r="F4" s="2" t="s">
        <v>3</v>
      </c>
      <c r="G4" s="2"/>
    </row>
    <row r="5" spans="2:7" ht="15">
      <c r="B5" s="2" t="s">
        <v>4</v>
      </c>
      <c r="C5" s="2"/>
      <c r="F5" s="2" t="s">
        <v>4</v>
      </c>
      <c r="G5" s="2"/>
    </row>
    <row r="6" spans="2:8" ht="15">
      <c r="B6" s="2" t="s">
        <v>5</v>
      </c>
      <c r="C6" s="2"/>
      <c r="D6" s="2"/>
      <c r="E6" s="2"/>
      <c r="F6" s="2"/>
      <c r="G6" s="2"/>
      <c r="H6" s="2"/>
    </row>
    <row r="7" ht="15">
      <c r="A7" t="s">
        <v>6</v>
      </c>
    </row>
    <row r="8" spans="1:7" ht="15">
      <c r="A8" t="s">
        <v>7</v>
      </c>
      <c r="B8" s="3">
        <v>1901256</v>
      </c>
      <c r="C8" s="3"/>
      <c r="F8" s="3">
        <v>1995893</v>
      </c>
      <c r="G8" s="3"/>
    </row>
    <row r="9" spans="2:7" ht="15">
      <c r="B9" s="2" t="s">
        <v>4</v>
      </c>
      <c r="C9" s="2"/>
      <c r="F9" s="2" t="s">
        <v>4</v>
      </c>
      <c r="G9" s="2"/>
    </row>
    <row r="10" ht="15">
      <c r="A10" t="s">
        <v>8</v>
      </c>
    </row>
    <row r="11" spans="1:7" ht="15">
      <c r="A11" t="s">
        <v>9</v>
      </c>
      <c r="C11" s="4">
        <v>1539598</v>
      </c>
      <c r="G11" s="4">
        <v>1581369</v>
      </c>
    </row>
    <row r="12" spans="1:7" ht="39.75" customHeight="1">
      <c r="A12" s="5" t="s">
        <v>10</v>
      </c>
      <c r="C12" s="6">
        <v>73368</v>
      </c>
      <c r="G12" s="6">
        <v>73716</v>
      </c>
    </row>
    <row r="13" spans="1:7" ht="15">
      <c r="A13" t="s">
        <v>11</v>
      </c>
      <c r="C13" s="4">
        <v>206203</v>
      </c>
      <c r="G13" s="4">
        <v>200686</v>
      </c>
    </row>
    <row r="14" spans="1:7" ht="15">
      <c r="A14" t="s">
        <v>12</v>
      </c>
      <c r="C14" s="4">
        <v>29678</v>
      </c>
      <c r="G14" s="4">
        <v>29036</v>
      </c>
    </row>
    <row r="15" spans="1:7" ht="15">
      <c r="A15" t="s">
        <v>13</v>
      </c>
      <c r="C15" s="4">
        <v>72319</v>
      </c>
      <c r="G15" s="4">
        <v>5154</v>
      </c>
    </row>
    <row r="16" spans="2:7" ht="15">
      <c r="B16" s="2" t="s">
        <v>4</v>
      </c>
      <c r="C16" s="2"/>
      <c r="F16" s="2" t="s">
        <v>4</v>
      </c>
      <c r="G16" s="2"/>
    </row>
    <row r="17" spans="3:7" ht="15">
      <c r="C17" s="4">
        <v>1921166</v>
      </c>
      <c r="G17" s="4">
        <v>1889961</v>
      </c>
    </row>
    <row r="18" spans="2:7" ht="15">
      <c r="B18" s="2" t="s">
        <v>4</v>
      </c>
      <c r="C18" s="2"/>
      <c r="F18" s="2" t="s">
        <v>4</v>
      </c>
      <c r="G18" s="2"/>
    </row>
    <row r="19" spans="1:7" ht="15">
      <c r="A19" t="s">
        <v>14</v>
      </c>
      <c r="C19" s="7">
        <v>-1964</v>
      </c>
      <c r="G19" s="4">
        <v>2321</v>
      </c>
    </row>
    <row r="20" spans="2:7" ht="15">
      <c r="B20" s="2" t="s">
        <v>4</v>
      </c>
      <c r="C20" s="2"/>
      <c r="F20" s="2" t="s">
        <v>4</v>
      </c>
      <c r="G20" s="2"/>
    </row>
    <row r="21" spans="1:7" ht="15">
      <c r="A21" t="s">
        <v>15</v>
      </c>
      <c r="C21" s="7">
        <v>-21874</v>
      </c>
      <c r="G21" s="4">
        <v>108253</v>
      </c>
    </row>
    <row r="22" spans="2:7" ht="15">
      <c r="B22" s="2" t="s">
        <v>4</v>
      </c>
      <c r="C22" s="2"/>
      <c r="F22" s="2" t="s">
        <v>4</v>
      </c>
      <c r="G22" s="2"/>
    </row>
    <row r="23" spans="2:7" ht="15">
      <c r="B23" s="2"/>
      <c r="C23" s="2"/>
      <c r="F23" s="2"/>
      <c r="G23" s="2"/>
    </row>
    <row r="24" spans="1:7" ht="15">
      <c r="A24" t="s">
        <v>16</v>
      </c>
      <c r="C24" s="7">
        <v>-33792</v>
      </c>
      <c r="G24" s="7">
        <v>-36685</v>
      </c>
    </row>
    <row r="25" spans="1:7" ht="15">
      <c r="A25" t="s">
        <v>17</v>
      </c>
      <c r="C25" s="4">
        <v>420</v>
      </c>
      <c r="G25" s="4">
        <v>504</v>
      </c>
    </row>
    <row r="26" spans="1:7" ht="15">
      <c r="A26" t="s">
        <v>18</v>
      </c>
      <c r="C26" s="7">
        <v>-2619</v>
      </c>
      <c r="G26" s="7">
        <v>-226</v>
      </c>
    </row>
    <row r="27" spans="2:7" ht="15">
      <c r="B27" s="2" t="s">
        <v>4</v>
      </c>
      <c r="C27" s="2"/>
      <c r="F27" s="2" t="s">
        <v>4</v>
      </c>
      <c r="G27" s="2"/>
    </row>
    <row r="28" spans="3:7" ht="15">
      <c r="C28" s="7">
        <v>-35991</v>
      </c>
      <c r="G28" s="7">
        <v>-36407</v>
      </c>
    </row>
    <row r="29" spans="2:7" ht="15">
      <c r="B29" s="2" t="s">
        <v>4</v>
      </c>
      <c r="C29" s="2"/>
      <c r="F29" s="2" t="s">
        <v>4</v>
      </c>
      <c r="G29" s="2"/>
    </row>
    <row r="30" spans="1:7" ht="15">
      <c r="A30" t="s">
        <v>19</v>
      </c>
      <c r="C30" s="7">
        <v>-57865</v>
      </c>
      <c r="G30" s="4">
        <v>71846</v>
      </c>
    </row>
    <row r="31" spans="1:7" ht="15">
      <c r="A31" t="s">
        <v>20</v>
      </c>
      <c r="C31" s="4">
        <v>22259</v>
      </c>
      <c r="G31" s="7">
        <v>-28738</v>
      </c>
    </row>
    <row r="32" spans="2:7" ht="15">
      <c r="B32" s="2" t="s">
        <v>4</v>
      </c>
      <c r="C32" s="2"/>
      <c r="F32" s="2" t="s">
        <v>4</v>
      </c>
      <c r="G32" s="2"/>
    </row>
    <row r="33" spans="1:7" ht="15">
      <c r="A33" t="s">
        <v>21</v>
      </c>
      <c r="C33" s="7">
        <v>-35606</v>
      </c>
      <c r="G33" s="4">
        <v>43108</v>
      </c>
    </row>
    <row r="34" spans="1:7" ht="15">
      <c r="A34" t="s">
        <v>22</v>
      </c>
      <c r="C34" s="4">
        <v>106</v>
      </c>
      <c r="G34" s="7">
        <v>-3544</v>
      </c>
    </row>
    <row r="35" spans="2:7" ht="15">
      <c r="B35" s="2" t="s">
        <v>4</v>
      </c>
      <c r="C35" s="2"/>
      <c r="F35" s="2" t="s">
        <v>4</v>
      </c>
      <c r="G35" s="2"/>
    </row>
    <row r="36" spans="1:7" ht="15">
      <c r="A36" t="s">
        <v>23</v>
      </c>
      <c r="B36" s="8">
        <v>-35500</v>
      </c>
      <c r="C36" s="8"/>
      <c r="F36" s="3">
        <v>39564</v>
      </c>
      <c r="G36" s="3"/>
    </row>
    <row r="37" spans="2:7" ht="15">
      <c r="B37" s="2" t="e">
        <f>#N/A</f>
        <v>#N/A</v>
      </c>
      <c r="C37" s="2"/>
      <c r="F37" s="2" t="e">
        <f>#N/A</f>
        <v>#N/A</v>
      </c>
      <c r="G37" s="2"/>
    </row>
    <row r="39" ht="15">
      <c r="A39" t="s">
        <v>24</v>
      </c>
    </row>
    <row r="41" spans="1:7" ht="15">
      <c r="A41" t="s">
        <v>25</v>
      </c>
      <c r="B41" s="9">
        <v>-0.68</v>
      </c>
      <c r="C41" s="9"/>
      <c r="F41" s="10">
        <v>0.63</v>
      </c>
      <c r="G41" s="10"/>
    </row>
    <row r="42" spans="2:7" ht="15">
      <c r="B42" s="2" t="e">
        <f>#N/A</f>
        <v>#N/A</v>
      </c>
      <c r="C42" s="2"/>
      <c r="F42" s="2" t="e">
        <f>#N/A</f>
        <v>#N/A</v>
      </c>
      <c r="G42" s="2"/>
    </row>
    <row r="43" spans="1:7" ht="15">
      <c r="A43" t="s">
        <v>26</v>
      </c>
      <c r="B43" s="9">
        <v>-0.68</v>
      </c>
      <c r="C43" s="9"/>
      <c r="F43" s="10">
        <v>0.6000000000000001</v>
      </c>
      <c r="G43" s="10"/>
    </row>
    <row r="44" spans="2:7" ht="15">
      <c r="B44" s="2" t="e">
        <f>#N/A</f>
        <v>#N/A</v>
      </c>
      <c r="C44" s="2"/>
      <c r="F44" s="2" t="e">
        <f>#N/A</f>
        <v>#N/A</v>
      </c>
      <c r="G44" s="2"/>
    </row>
  </sheetData>
  <sheetProtection selectLockedCells="1" selectUnlockedCells="1"/>
  <mergeCells count="41">
    <mergeCell ref="B2:G2"/>
    <mergeCell ref="B3:G3"/>
    <mergeCell ref="B4:D4"/>
    <mergeCell ref="F4:G4"/>
    <mergeCell ref="B5:C5"/>
    <mergeCell ref="F5:G5"/>
    <mergeCell ref="B6:H6"/>
    <mergeCell ref="B8:C8"/>
    <mergeCell ref="F8:G8"/>
    <mergeCell ref="B9:C9"/>
    <mergeCell ref="F9:G9"/>
    <mergeCell ref="B16:C16"/>
    <mergeCell ref="F16:G16"/>
    <mergeCell ref="B18:C18"/>
    <mergeCell ref="F18:G18"/>
    <mergeCell ref="B20:C20"/>
    <mergeCell ref="F20:G20"/>
    <mergeCell ref="B22:C22"/>
    <mergeCell ref="F22:G22"/>
    <mergeCell ref="B23:C23"/>
    <mergeCell ref="F23:G23"/>
    <mergeCell ref="B27:C27"/>
    <mergeCell ref="F27:G27"/>
    <mergeCell ref="B29:C29"/>
    <mergeCell ref="F29:G29"/>
    <mergeCell ref="B32:C32"/>
    <mergeCell ref="F32:G32"/>
    <mergeCell ref="B35:C35"/>
    <mergeCell ref="F35:G35"/>
    <mergeCell ref="B36:C36"/>
    <mergeCell ref="F36:G36"/>
    <mergeCell ref="B37:C37"/>
    <mergeCell ref="F37:G37"/>
    <mergeCell ref="B41:C41"/>
    <mergeCell ref="F41:G41"/>
    <mergeCell ref="B42:C42"/>
    <mergeCell ref="F42:G42"/>
    <mergeCell ref="B43:C43"/>
    <mergeCell ref="F43:G43"/>
    <mergeCell ref="B44:C44"/>
    <mergeCell ref="F44:G4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5.7109375" style="0" customWidth="1"/>
    <col min="14" max="16384" width="8.7109375" style="0" customWidth="1"/>
  </cols>
  <sheetData>
    <row r="2" spans="11:12" ht="15">
      <c r="K2" s="2" t="s">
        <v>144</v>
      </c>
      <c r="L2" s="2"/>
    </row>
    <row r="3" spans="11:12" ht="15">
      <c r="K3" s="2" t="s">
        <v>145</v>
      </c>
      <c r="L3" s="2"/>
    </row>
    <row r="4" spans="11:12" ht="15">
      <c r="K4" s="2" t="s">
        <v>146</v>
      </c>
      <c r="L4" s="2"/>
    </row>
    <row r="5" spans="2:12" ht="15">
      <c r="B5" s="2" t="s">
        <v>147</v>
      </c>
      <c r="C5" s="2"/>
      <c r="D5" s="2"/>
      <c r="E5" s="2"/>
      <c r="F5" s="2"/>
      <c r="G5" s="2"/>
      <c r="H5" s="2"/>
      <c r="I5" s="2"/>
      <c r="K5" s="2" t="s">
        <v>148</v>
      </c>
      <c r="L5" s="2"/>
    </row>
    <row r="6" spans="2:12" ht="15">
      <c r="B6" s="2" t="s">
        <v>149</v>
      </c>
      <c r="C6" s="2"/>
      <c r="D6" s="2"/>
      <c r="E6" s="2"/>
      <c r="F6" s="2"/>
      <c r="G6" s="2"/>
      <c r="H6" s="2"/>
      <c r="I6" s="2"/>
      <c r="K6" s="2" t="s">
        <v>150</v>
      </c>
      <c r="L6" s="2"/>
    </row>
    <row r="7" spans="2:12" ht="15">
      <c r="B7" s="2" t="s">
        <v>151</v>
      </c>
      <c r="C7" s="2"/>
      <c r="E7" s="2" t="s">
        <v>152</v>
      </c>
      <c r="F7" s="2"/>
      <c r="H7" s="2" t="s">
        <v>137</v>
      </c>
      <c r="I7" s="2"/>
      <c r="K7" s="2" t="s">
        <v>153</v>
      </c>
      <c r="L7" s="2"/>
    </row>
    <row r="8" spans="2:12" ht="15">
      <c r="B8" s="2" t="s">
        <v>154</v>
      </c>
      <c r="C8" s="2"/>
      <c r="E8" s="2" t="s">
        <v>39</v>
      </c>
      <c r="F8" s="2"/>
      <c r="H8" s="2" t="s">
        <v>154</v>
      </c>
      <c r="I8" s="2"/>
      <c r="K8" s="2" t="s">
        <v>154</v>
      </c>
      <c r="L8" s="2"/>
    </row>
    <row r="9" spans="2:12" ht="15">
      <c r="B9" s="2" t="s">
        <v>106</v>
      </c>
      <c r="C9" s="2"/>
      <c r="D9" s="2"/>
      <c r="E9" s="2"/>
      <c r="F9" s="2"/>
      <c r="G9" s="2"/>
      <c r="H9" s="2"/>
      <c r="I9" s="2"/>
      <c r="J9" s="2"/>
      <c r="K9" s="2"/>
      <c r="L9" s="2"/>
    </row>
    <row r="11" ht="15">
      <c r="A11" t="s">
        <v>155</v>
      </c>
    </row>
    <row r="12" spans="1:12" ht="15">
      <c r="A12" t="s">
        <v>156</v>
      </c>
      <c r="B12" s="3">
        <v>966206</v>
      </c>
      <c r="C12" s="3"/>
      <c r="E12" s="3">
        <v>630</v>
      </c>
      <c r="F12" s="3"/>
      <c r="H12" s="3">
        <v>966836</v>
      </c>
      <c r="I12" s="3"/>
      <c r="K12" s="3">
        <v>41219</v>
      </c>
      <c r="L12" s="3"/>
    </row>
    <row r="13" spans="1:13" ht="15">
      <c r="A13" t="s">
        <v>157</v>
      </c>
      <c r="C13" s="4">
        <v>525860</v>
      </c>
      <c r="F13" s="4">
        <v>7393</v>
      </c>
      <c r="I13" s="4">
        <v>533253</v>
      </c>
      <c r="L13" t="s">
        <v>158</v>
      </c>
      <c r="M13" t="s">
        <v>159</v>
      </c>
    </row>
    <row r="14" spans="1:12" ht="15">
      <c r="A14" t="s">
        <v>160</v>
      </c>
      <c r="C14" s="4">
        <v>403253</v>
      </c>
      <c r="F14" s="4">
        <v>112991</v>
      </c>
      <c r="I14" s="4">
        <v>516244</v>
      </c>
      <c r="L14" s="4">
        <v>24676</v>
      </c>
    </row>
    <row r="15" spans="1:13" ht="15">
      <c r="A15" t="s">
        <v>161</v>
      </c>
      <c r="C15" s="4">
        <v>5937</v>
      </c>
      <c r="F15" s="4">
        <v>12717</v>
      </c>
      <c r="I15" s="4">
        <v>18654</v>
      </c>
      <c r="L15" t="s">
        <v>162</v>
      </c>
      <c r="M15" t="s">
        <v>163</v>
      </c>
    </row>
    <row r="16" spans="2:12" ht="15">
      <c r="B16" s="2" t="s">
        <v>154</v>
      </c>
      <c r="C16" s="2"/>
      <c r="E16" s="2" t="s">
        <v>31</v>
      </c>
      <c r="F16" s="2"/>
      <c r="H16" s="2" t="s">
        <v>154</v>
      </c>
      <c r="I16" s="2"/>
      <c r="K16" s="2" t="s">
        <v>154</v>
      </c>
      <c r="L16" s="2"/>
    </row>
    <row r="17" spans="1:12" ht="15">
      <c r="A17" t="s">
        <v>137</v>
      </c>
      <c r="C17" s="4">
        <v>1901256</v>
      </c>
      <c r="F17" s="4">
        <v>133731</v>
      </c>
      <c r="I17" s="4">
        <v>2034987</v>
      </c>
      <c r="L17" s="7">
        <v>-24073</v>
      </c>
    </row>
    <row r="18" spans="1:12" ht="15">
      <c r="A18" t="s">
        <v>164</v>
      </c>
      <c r="C18" t="s">
        <v>84</v>
      </c>
      <c r="F18" s="7">
        <v>-133731</v>
      </c>
      <c r="I18" s="7">
        <v>-133731</v>
      </c>
      <c r="L18" t="s">
        <v>84</v>
      </c>
    </row>
    <row r="19" spans="1:12" ht="15">
      <c r="A19" t="s">
        <v>16</v>
      </c>
      <c r="C19" t="s">
        <v>84</v>
      </c>
      <c r="F19" t="s">
        <v>84</v>
      </c>
      <c r="I19" t="s">
        <v>84</v>
      </c>
      <c r="L19" s="7">
        <v>-33792</v>
      </c>
    </row>
    <row r="20" spans="2:12" ht="15">
      <c r="B20" s="2" t="s">
        <v>154</v>
      </c>
      <c r="C20" s="2"/>
      <c r="E20" s="2" t="s">
        <v>31</v>
      </c>
      <c r="F20" s="2"/>
      <c r="H20" s="2" t="s">
        <v>154</v>
      </c>
      <c r="I20" s="2"/>
      <c r="K20" s="2" t="s">
        <v>154</v>
      </c>
      <c r="L20" s="2"/>
    </row>
    <row r="21" spans="1:12" ht="15">
      <c r="A21" t="s">
        <v>165</v>
      </c>
      <c r="B21" s="3">
        <v>1901256</v>
      </c>
      <c r="C21" s="3"/>
      <c r="E21" s="2" t="s">
        <v>143</v>
      </c>
      <c r="F21" s="2"/>
      <c r="H21" s="3">
        <v>1901256</v>
      </c>
      <c r="I21" s="3"/>
      <c r="K21" s="8">
        <v>-57865</v>
      </c>
      <c r="L21" s="8"/>
    </row>
    <row r="22" spans="2:12" ht="15">
      <c r="B22" s="2" t="e">
        <f>#N/A</f>
        <v>#N/A</v>
      </c>
      <c r="C22" s="2"/>
      <c r="E22" s="2" t="e">
        <f>#N/A</f>
        <v>#N/A</v>
      </c>
      <c r="F22" s="2"/>
      <c r="H22" s="2" t="e">
        <f>#N/A</f>
        <v>#N/A</v>
      </c>
      <c r="I22" s="2"/>
      <c r="K22" s="2" t="e">
        <f>#N/A</f>
        <v>#N/A</v>
      </c>
      <c r="L22" s="2"/>
    </row>
    <row r="24" ht="15">
      <c r="A24" t="s">
        <v>166</v>
      </c>
    </row>
    <row r="25" spans="1:12" ht="15">
      <c r="A25" t="s">
        <v>156</v>
      </c>
      <c r="B25" s="3">
        <v>940947</v>
      </c>
      <c r="C25" s="3"/>
      <c r="E25" s="3">
        <v>673</v>
      </c>
      <c r="F25" s="3"/>
      <c r="H25" s="3">
        <v>941620</v>
      </c>
      <c r="I25" s="3"/>
      <c r="K25" s="3">
        <v>39470</v>
      </c>
      <c r="L25" s="3"/>
    </row>
    <row r="26" spans="1:12" ht="15">
      <c r="A26" t="s">
        <v>157</v>
      </c>
      <c r="C26" s="4">
        <v>631698</v>
      </c>
      <c r="F26" s="4">
        <v>8377</v>
      </c>
      <c r="I26" s="4">
        <v>640075</v>
      </c>
      <c r="L26" s="4">
        <v>29185</v>
      </c>
    </row>
    <row r="27" spans="1:12" ht="15">
      <c r="A27" t="s">
        <v>160</v>
      </c>
      <c r="C27" s="4">
        <v>416015</v>
      </c>
      <c r="F27" s="4">
        <v>104588</v>
      </c>
      <c r="I27" s="4">
        <v>520603</v>
      </c>
      <c r="L27" s="4">
        <v>48683</v>
      </c>
    </row>
    <row r="28" spans="1:12" ht="15">
      <c r="A28" t="s">
        <v>161</v>
      </c>
      <c r="C28" s="4">
        <v>7233</v>
      </c>
      <c r="F28" s="4">
        <v>10696</v>
      </c>
      <c r="I28" s="4">
        <v>17929</v>
      </c>
      <c r="L28" s="7">
        <v>-8807</v>
      </c>
    </row>
    <row r="29" spans="2:12" ht="15">
      <c r="B29" s="2" t="s">
        <v>154</v>
      </c>
      <c r="C29" s="2"/>
      <c r="E29" s="2" t="s">
        <v>31</v>
      </c>
      <c r="F29" s="2"/>
      <c r="H29" s="2" t="s">
        <v>154</v>
      </c>
      <c r="I29" s="2"/>
      <c r="K29" s="2" t="s">
        <v>154</v>
      </c>
      <c r="L29" s="2"/>
    </row>
    <row r="30" spans="1:12" ht="15">
      <c r="A30" t="s">
        <v>137</v>
      </c>
      <c r="C30" s="4">
        <v>1995893</v>
      </c>
      <c r="F30" s="4">
        <v>124334</v>
      </c>
      <c r="I30" s="4">
        <v>2120227</v>
      </c>
      <c r="L30" s="4">
        <v>108531</v>
      </c>
    </row>
    <row r="31" spans="1:12" ht="15">
      <c r="A31" t="s">
        <v>164</v>
      </c>
      <c r="C31" t="s">
        <v>84</v>
      </c>
      <c r="F31" s="7">
        <v>-124334</v>
      </c>
      <c r="I31" s="7">
        <v>-124334</v>
      </c>
      <c r="L31" t="s">
        <v>84</v>
      </c>
    </row>
    <row r="32" spans="1:12" ht="15">
      <c r="A32" t="s">
        <v>16</v>
      </c>
      <c r="C32" t="s">
        <v>84</v>
      </c>
      <c r="F32" t="s">
        <v>84</v>
      </c>
      <c r="I32" t="s">
        <v>84</v>
      </c>
      <c r="L32" s="7">
        <v>-36685</v>
      </c>
    </row>
    <row r="33" spans="2:12" ht="15">
      <c r="B33" s="2" t="s">
        <v>154</v>
      </c>
      <c r="C33" s="2"/>
      <c r="E33" s="2" t="s">
        <v>31</v>
      </c>
      <c r="F33" s="2"/>
      <c r="H33" s="2" t="s">
        <v>154</v>
      </c>
      <c r="I33" s="2"/>
      <c r="K33" s="2" t="s">
        <v>154</v>
      </c>
      <c r="L33" s="2"/>
    </row>
    <row r="34" spans="1:12" ht="15">
      <c r="A34" t="s">
        <v>165</v>
      </c>
      <c r="B34" s="3">
        <v>1995893</v>
      </c>
      <c r="C34" s="3"/>
      <c r="E34" s="2" t="s">
        <v>143</v>
      </c>
      <c r="F34" s="2"/>
      <c r="H34" s="3">
        <v>1995893</v>
      </c>
      <c r="I34" s="3"/>
      <c r="K34" s="3">
        <v>71846</v>
      </c>
      <c r="L34" s="3"/>
    </row>
    <row r="35" spans="2:12" ht="15">
      <c r="B35" s="2" t="e">
        <f>#N/A</f>
        <v>#N/A</v>
      </c>
      <c r="C35" s="2"/>
      <c r="E35" s="2" t="e">
        <f>#N/A</f>
        <v>#N/A</v>
      </c>
      <c r="F35" s="2"/>
      <c r="H35" s="2" t="e">
        <f>#N/A</f>
        <v>#N/A</v>
      </c>
      <c r="I35" s="2"/>
      <c r="K35" s="2" t="e">
        <f>#N/A</f>
        <v>#N/A</v>
      </c>
      <c r="L35" s="2"/>
    </row>
  </sheetData>
  <sheetProtection selectLockedCells="1" selectUnlockedCells="1"/>
  <mergeCells count="56">
    <mergeCell ref="K2:L2"/>
    <mergeCell ref="K3:L3"/>
    <mergeCell ref="K4:L4"/>
    <mergeCell ref="B5:I5"/>
    <mergeCell ref="K5:L5"/>
    <mergeCell ref="B6:I6"/>
    <mergeCell ref="K6:L6"/>
    <mergeCell ref="B7:C7"/>
    <mergeCell ref="E7:F7"/>
    <mergeCell ref="H7:I7"/>
    <mergeCell ref="K7:L7"/>
    <mergeCell ref="B8:C8"/>
    <mergeCell ref="E8:F8"/>
    <mergeCell ref="H8:I8"/>
    <mergeCell ref="K8:L8"/>
    <mergeCell ref="B9:L9"/>
    <mergeCell ref="B12:C12"/>
    <mergeCell ref="E12:F12"/>
    <mergeCell ref="H12:I12"/>
    <mergeCell ref="K12:L12"/>
    <mergeCell ref="B16:C16"/>
    <mergeCell ref="E16:F16"/>
    <mergeCell ref="H16:I16"/>
    <mergeCell ref="K16:L16"/>
    <mergeCell ref="B20:C20"/>
    <mergeCell ref="E20:F20"/>
    <mergeCell ref="H20:I20"/>
    <mergeCell ref="K20:L20"/>
    <mergeCell ref="B21:C21"/>
    <mergeCell ref="E21:F21"/>
    <mergeCell ref="H21:I21"/>
    <mergeCell ref="K21:L21"/>
    <mergeCell ref="B22:C22"/>
    <mergeCell ref="E22:F22"/>
    <mergeCell ref="H22:I22"/>
    <mergeCell ref="K22:L22"/>
    <mergeCell ref="B25:C25"/>
    <mergeCell ref="E25:F25"/>
    <mergeCell ref="H25:I25"/>
    <mergeCell ref="K25:L25"/>
    <mergeCell ref="B29:C29"/>
    <mergeCell ref="E29:F29"/>
    <mergeCell ref="H29:I29"/>
    <mergeCell ref="K29:L29"/>
    <mergeCell ref="B33:C33"/>
    <mergeCell ref="E33:F33"/>
    <mergeCell ref="H33:I33"/>
    <mergeCell ref="K33:L33"/>
    <mergeCell ref="B34:C34"/>
    <mergeCell ref="E34:F34"/>
    <mergeCell ref="H34:I34"/>
    <mergeCell ref="K34:L34"/>
    <mergeCell ref="B35:C35"/>
    <mergeCell ref="E35:F35"/>
    <mergeCell ref="H35:I35"/>
    <mergeCell ref="K35:L3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5.7109375" style="0" customWidth="1"/>
    <col min="5" max="6" width="8.7109375" style="0" customWidth="1"/>
    <col min="7" max="7" width="5.7109375" style="0" customWidth="1"/>
    <col min="8" max="16384" width="8.7109375" style="0" customWidth="1"/>
  </cols>
  <sheetData>
    <row r="2" spans="3:7" ht="39.75" customHeight="1">
      <c r="C2" s="1" t="s">
        <v>0</v>
      </c>
      <c r="D2" s="1"/>
      <c r="E2" s="1"/>
      <c r="F2" s="1"/>
      <c r="G2" s="1"/>
    </row>
    <row r="3" spans="3:7" ht="15">
      <c r="C3" s="2" t="s">
        <v>167</v>
      </c>
      <c r="D3" s="2"/>
      <c r="E3" s="2"/>
      <c r="F3" s="2"/>
      <c r="G3" s="2"/>
    </row>
    <row r="4" spans="4:7" ht="15">
      <c r="D4" t="s">
        <v>2</v>
      </c>
      <c r="G4" t="s">
        <v>3</v>
      </c>
    </row>
    <row r="5" spans="3:7" ht="15">
      <c r="C5" s="2" t="s">
        <v>31</v>
      </c>
      <c r="D5" s="2"/>
      <c r="F5" s="2" t="s">
        <v>31</v>
      </c>
      <c r="G5" s="2"/>
    </row>
    <row r="7" spans="1:7" ht="15">
      <c r="A7" t="s">
        <v>7</v>
      </c>
      <c r="C7" s="2" t="s">
        <v>168</v>
      </c>
      <c r="D7" s="2"/>
      <c r="F7" s="2" t="s">
        <v>169</v>
      </c>
      <c r="G7" s="2"/>
    </row>
    <row r="8" spans="1:7" ht="15">
      <c r="A8" t="s">
        <v>23</v>
      </c>
      <c r="C8" s="2" t="s">
        <v>170</v>
      </c>
      <c r="D8" s="2"/>
      <c r="F8" s="2" t="s">
        <v>171</v>
      </c>
      <c r="G8" s="2"/>
    </row>
    <row r="9" spans="1:7" ht="15">
      <c r="A9" t="s">
        <v>172</v>
      </c>
      <c r="C9" s="9">
        <v>-0.68</v>
      </c>
      <c r="D9" s="9"/>
      <c r="F9" s="10">
        <v>0.63</v>
      </c>
      <c r="G9" s="10"/>
    </row>
    <row r="10" spans="1:7" ht="15">
      <c r="A10" t="s">
        <v>173</v>
      </c>
      <c r="C10" s="9">
        <v>-0.68</v>
      </c>
      <c r="D10" s="9"/>
      <c r="F10" s="10">
        <v>0.6000000000000001</v>
      </c>
      <c r="G10" s="10"/>
    </row>
    <row r="11" spans="1:7" ht="15">
      <c r="A11" t="s">
        <v>174</v>
      </c>
      <c r="C11" s="2" t="s">
        <v>175</v>
      </c>
      <c r="D11" s="2"/>
      <c r="F11" s="2" t="s">
        <v>171</v>
      </c>
      <c r="G11" s="2"/>
    </row>
    <row r="12" ht="15">
      <c r="A12" t="s">
        <v>176</v>
      </c>
    </row>
    <row r="13" spans="1:7" ht="15">
      <c r="A13" t="s">
        <v>177</v>
      </c>
      <c r="C13" s="10">
        <v>0.07000000000000002</v>
      </c>
      <c r="D13" s="10"/>
      <c r="F13" s="10">
        <v>0.63</v>
      </c>
      <c r="G13" s="10"/>
    </row>
    <row r="14" ht="15">
      <c r="A14" t="s">
        <v>178</v>
      </c>
    </row>
    <row r="15" spans="1:7" ht="15">
      <c r="A15" t="s">
        <v>177</v>
      </c>
      <c r="C15" s="10">
        <v>0.07000000000000002</v>
      </c>
      <c r="D15" s="10"/>
      <c r="F15" s="10">
        <v>0.6000000000000001</v>
      </c>
      <c r="G15" s="10"/>
    </row>
    <row r="17" spans="3:7" ht="15">
      <c r="C17" s="2" t="s">
        <v>179</v>
      </c>
      <c r="D17" s="2"/>
      <c r="E17" s="2"/>
      <c r="F17" s="2"/>
      <c r="G17" s="2"/>
    </row>
    <row r="19" spans="1:7" ht="15">
      <c r="A19" t="s">
        <v>9</v>
      </c>
      <c r="D19" t="s">
        <v>180</v>
      </c>
      <c r="G19" t="s">
        <v>181</v>
      </c>
    </row>
    <row r="20" spans="1:7" ht="15">
      <c r="A20" t="s">
        <v>182</v>
      </c>
      <c r="D20" t="s">
        <v>183</v>
      </c>
      <c r="G20" t="s">
        <v>184</v>
      </c>
    </row>
    <row r="21" spans="1:7" ht="15">
      <c r="A21" t="s">
        <v>12</v>
      </c>
      <c r="D21" t="s">
        <v>185</v>
      </c>
      <c r="G21" t="s">
        <v>186</v>
      </c>
    </row>
  </sheetData>
  <sheetProtection selectLockedCells="1" selectUnlockedCells="1"/>
  <mergeCells count="19">
    <mergeCell ref="C2:G2"/>
    <mergeCell ref="C3:G3"/>
    <mergeCell ref="C5:D5"/>
    <mergeCell ref="F5:G5"/>
    <mergeCell ref="C7:D7"/>
    <mergeCell ref="F7:G7"/>
    <mergeCell ref="C8:D8"/>
    <mergeCell ref="F8:G8"/>
    <mergeCell ref="C9:D9"/>
    <mergeCell ref="F9:G9"/>
    <mergeCell ref="C10:D10"/>
    <mergeCell ref="F10:G10"/>
    <mergeCell ref="C11:D11"/>
    <mergeCell ref="F11:G11"/>
    <mergeCell ref="C13:D13"/>
    <mergeCell ref="F13:G13"/>
    <mergeCell ref="C15:D15"/>
    <mergeCell ref="F15:G15"/>
    <mergeCell ref="C17:G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5.7109375" style="0" customWidth="1"/>
    <col min="4" max="6" width="8.7109375" style="0" customWidth="1"/>
    <col min="7" max="7" width="5.7109375" style="0" customWidth="1"/>
    <col min="8" max="16384" width="8.7109375" style="0" customWidth="1"/>
  </cols>
  <sheetData>
    <row r="2" spans="1:6" ht="15" customHeight="1">
      <c r="A2" s="11" t="s">
        <v>187</v>
      </c>
      <c r="B2" s="11"/>
      <c r="C2" s="11"/>
      <c r="D2" s="11"/>
      <c r="E2" s="11"/>
      <c r="F2" s="11"/>
    </row>
    <row r="4" spans="2:7" ht="39.75" customHeight="1">
      <c r="B4" s="1" t="s">
        <v>0</v>
      </c>
      <c r="C4" s="1"/>
      <c r="D4" s="1"/>
      <c r="E4" s="1"/>
      <c r="F4" s="1"/>
      <c r="G4" s="1"/>
    </row>
    <row r="5" spans="2:7" ht="15">
      <c r="B5" s="2" t="s">
        <v>188</v>
      </c>
      <c r="C5" s="2"/>
      <c r="D5" s="2"/>
      <c r="E5" s="2"/>
      <c r="F5" s="2"/>
      <c r="G5" s="2"/>
    </row>
    <row r="6" spans="2:7" ht="15">
      <c r="B6" s="2" t="s">
        <v>2</v>
      </c>
      <c r="C6" s="2"/>
      <c r="F6" s="2" t="s">
        <v>3</v>
      </c>
      <c r="G6" s="2"/>
    </row>
    <row r="7" spans="2:7" ht="15">
      <c r="B7" s="2" t="s">
        <v>31</v>
      </c>
      <c r="C7" s="2"/>
      <c r="F7" s="2" t="s">
        <v>31</v>
      </c>
      <c r="G7" s="2"/>
    </row>
    <row r="9" spans="1:7" ht="15">
      <c r="A9" t="s">
        <v>7</v>
      </c>
      <c r="B9" s="2" t="s">
        <v>189</v>
      </c>
      <c r="C9" s="2"/>
      <c r="F9" s="2" t="s">
        <v>190</v>
      </c>
      <c r="G9" s="2"/>
    </row>
    <row r="10" spans="1:7" ht="15">
      <c r="A10" t="s">
        <v>191</v>
      </c>
      <c r="B10" s="2" t="s">
        <v>192</v>
      </c>
      <c r="C10" s="2"/>
      <c r="F10" s="2" t="s">
        <v>193</v>
      </c>
      <c r="G10" s="2"/>
    </row>
    <row r="12" spans="2:7" ht="15">
      <c r="B12" s="2" t="s">
        <v>179</v>
      </c>
      <c r="C12" s="2"/>
      <c r="D12" s="2"/>
      <c r="E12" s="2"/>
      <c r="F12" s="2"/>
      <c r="G12" s="2"/>
    </row>
    <row r="14" spans="1:7" ht="15">
      <c r="A14" t="s">
        <v>194</v>
      </c>
      <c r="C14" t="s">
        <v>195</v>
      </c>
      <c r="G14" t="s">
        <v>196</v>
      </c>
    </row>
    <row r="15" spans="1:7" ht="15">
      <c r="A15" t="s">
        <v>197</v>
      </c>
      <c r="C15" t="s">
        <v>198</v>
      </c>
      <c r="G15" t="s">
        <v>199</v>
      </c>
    </row>
    <row r="16" spans="1:7" ht="15">
      <c r="A16" t="s">
        <v>200</v>
      </c>
      <c r="C16" t="s">
        <v>201</v>
      </c>
      <c r="G16" t="s">
        <v>202</v>
      </c>
    </row>
  </sheetData>
  <sheetProtection selectLockedCells="1" selectUnlockedCells="1"/>
  <mergeCells count="12">
    <mergeCell ref="A2:F2"/>
    <mergeCell ref="B4:G4"/>
    <mergeCell ref="B5:G5"/>
    <mergeCell ref="B6:C6"/>
    <mergeCell ref="F6:G6"/>
    <mergeCell ref="B7:C7"/>
    <mergeCell ref="F7:G7"/>
    <mergeCell ref="B9:C9"/>
    <mergeCell ref="F9:G9"/>
    <mergeCell ref="B10:C10"/>
    <mergeCell ref="F10:G10"/>
    <mergeCell ref="B12:G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4" width="9.7109375" style="0" customWidth="1"/>
    <col min="5" max="6" width="8.7109375" style="0" customWidth="1"/>
    <col min="7" max="7" width="10.7109375" style="0" customWidth="1"/>
    <col min="8" max="8" width="7.7109375" style="0" customWidth="1"/>
    <col min="9" max="16384" width="8.7109375" style="0" customWidth="1"/>
  </cols>
  <sheetData>
    <row r="2" spans="1:6" ht="15" customHeight="1">
      <c r="A2" s="11" t="s">
        <v>203</v>
      </c>
      <c r="B2" s="11"/>
      <c r="C2" s="11"/>
      <c r="D2" s="11"/>
      <c r="E2" s="11"/>
      <c r="F2" s="11"/>
    </row>
    <row r="4" spans="2:8" ht="39.75" customHeight="1">
      <c r="B4" s="1" t="s">
        <v>0</v>
      </c>
      <c r="C4" s="1"/>
      <c r="D4" s="1"/>
      <c r="E4" s="1"/>
      <c r="F4" s="1"/>
      <c r="G4" s="1"/>
      <c r="H4" s="1"/>
    </row>
    <row r="5" spans="2:8" ht="15">
      <c r="B5" s="2" t="s">
        <v>204</v>
      </c>
      <c r="C5" s="2"/>
      <c r="D5" s="2"/>
      <c r="E5" s="2"/>
      <c r="F5" s="2"/>
      <c r="G5" s="2"/>
      <c r="H5" s="2"/>
    </row>
    <row r="6" spans="2:8" ht="15">
      <c r="B6" s="2" t="s">
        <v>2</v>
      </c>
      <c r="C6" s="2"/>
      <c r="D6" s="2"/>
      <c r="F6" s="2" t="s">
        <v>3</v>
      </c>
      <c r="G6" s="2"/>
      <c r="H6" s="2"/>
    </row>
    <row r="7" spans="2:8" ht="15">
      <c r="B7" s="2" t="s">
        <v>205</v>
      </c>
      <c r="C7" s="2"/>
      <c r="D7" s="2"/>
      <c r="F7" s="2" t="s">
        <v>205</v>
      </c>
      <c r="G7" s="2"/>
      <c r="H7" s="2"/>
    </row>
    <row r="9" spans="1:8" ht="15">
      <c r="A9" t="s">
        <v>7</v>
      </c>
      <c r="B9" s="10">
        <v>533.3</v>
      </c>
      <c r="C9" s="10"/>
      <c r="D9" t="s">
        <v>206</v>
      </c>
      <c r="F9" s="10">
        <v>640.1</v>
      </c>
      <c r="G9" s="10"/>
      <c r="H9" t="s">
        <v>206</v>
      </c>
    </row>
    <row r="10" spans="1:8" ht="15">
      <c r="A10" t="s">
        <v>207</v>
      </c>
      <c r="B10" s="2" t="s">
        <v>208</v>
      </c>
      <c r="C10" s="2"/>
      <c r="D10" t="s">
        <v>209</v>
      </c>
      <c r="F10" s="10">
        <v>29.2</v>
      </c>
      <c r="G10" s="10"/>
      <c r="H10" t="s">
        <v>206</v>
      </c>
    </row>
    <row r="11" spans="1:8" ht="15">
      <c r="A11" t="s">
        <v>210</v>
      </c>
      <c r="B11" s="2" t="s">
        <v>211</v>
      </c>
      <c r="C11" s="2"/>
      <c r="D11" t="s">
        <v>209</v>
      </c>
      <c r="F11" s="10">
        <v>29.2</v>
      </c>
      <c r="G11" s="10"/>
      <c r="H11" t="s">
        <v>206</v>
      </c>
    </row>
    <row r="13" ht="15">
      <c r="A13" s="14" t="s">
        <v>212</v>
      </c>
    </row>
    <row r="14" spans="1:7" ht="15">
      <c r="A14" t="s">
        <v>213</v>
      </c>
      <c r="C14" s="4">
        <v>462791</v>
      </c>
      <c r="G14" s="4">
        <v>460651</v>
      </c>
    </row>
    <row r="15" spans="1:7" ht="15">
      <c r="A15" t="s">
        <v>214</v>
      </c>
      <c r="C15" s="4">
        <v>99733</v>
      </c>
      <c r="G15" s="4">
        <v>101439</v>
      </c>
    </row>
    <row r="16" spans="1:7" ht="15">
      <c r="A16" t="s">
        <v>215</v>
      </c>
      <c r="C16" s="4">
        <v>93242</v>
      </c>
      <c r="G16" s="4">
        <v>124564</v>
      </c>
    </row>
    <row r="17" spans="1:7" ht="15">
      <c r="A17" t="s">
        <v>216</v>
      </c>
      <c r="C17" s="4">
        <v>15400</v>
      </c>
      <c r="G17" s="4">
        <v>15811</v>
      </c>
    </row>
    <row r="18" spans="1:7" ht="15">
      <c r="A18" t="s">
        <v>217</v>
      </c>
      <c r="C18" s="4">
        <v>33487</v>
      </c>
      <c r="G18" s="4">
        <v>28842</v>
      </c>
    </row>
    <row r="19" spans="1:7" ht="15">
      <c r="A19" t="s">
        <v>218</v>
      </c>
      <c r="C19" s="4">
        <v>47953</v>
      </c>
      <c r="G19" s="4">
        <v>47214</v>
      </c>
    </row>
    <row r="20" spans="1:7" ht="15">
      <c r="A20" t="s">
        <v>219</v>
      </c>
      <c r="B20" s="3">
        <v>341</v>
      </c>
      <c r="C20" s="3"/>
      <c r="F20" s="3">
        <v>401</v>
      </c>
      <c r="G20" s="3"/>
    </row>
    <row r="22" ht="15">
      <c r="A22" s="14" t="s">
        <v>220</v>
      </c>
    </row>
    <row r="23" spans="1:7" ht="15">
      <c r="A23" t="s">
        <v>213</v>
      </c>
      <c r="B23" s="3">
        <v>214</v>
      </c>
      <c r="C23" s="3"/>
      <c r="F23" s="3">
        <v>244</v>
      </c>
      <c r="G23" s="3"/>
    </row>
    <row r="24" spans="1:7" ht="15">
      <c r="A24" t="s">
        <v>221</v>
      </c>
      <c r="C24" s="4">
        <v>108</v>
      </c>
      <c r="G24" s="4">
        <v>214</v>
      </c>
    </row>
    <row r="25" spans="1:7" ht="15">
      <c r="A25" t="s">
        <v>215</v>
      </c>
      <c r="C25" s="4">
        <v>425</v>
      </c>
      <c r="G25" s="4">
        <v>530</v>
      </c>
    </row>
    <row r="26" spans="1:7" ht="15">
      <c r="A26" t="s">
        <v>216</v>
      </c>
      <c r="C26" s="4">
        <v>1526</v>
      </c>
      <c r="G26" s="4">
        <v>1550</v>
      </c>
    </row>
    <row r="27" spans="1:7" ht="15">
      <c r="A27" t="s">
        <v>217</v>
      </c>
      <c r="C27" s="4">
        <v>907</v>
      </c>
      <c r="G27" s="4">
        <v>983</v>
      </c>
    </row>
    <row r="28" spans="1:7" ht="15">
      <c r="A28" t="s">
        <v>218</v>
      </c>
      <c r="C28" s="4">
        <v>253</v>
      </c>
      <c r="G28" s="4">
        <v>299</v>
      </c>
    </row>
    <row r="29" spans="1:8" ht="39.75" customHeight="1">
      <c r="A29" s="11" t="s">
        <v>222</v>
      </c>
      <c r="B29" s="11"/>
      <c r="C29" s="11"/>
      <c r="D29" s="11"/>
      <c r="E29" s="11"/>
      <c r="F29" s="11"/>
      <c r="G29" s="11"/>
      <c r="H29" s="11"/>
    </row>
  </sheetData>
  <sheetProtection selectLockedCells="1" selectUnlockedCells="1"/>
  <mergeCells count="18">
    <mergeCell ref="A2:F2"/>
    <mergeCell ref="B4:H4"/>
    <mergeCell ref="B5:H5"/>
    <mergeCell ref="B6:D6"/>
    <mergeCell ref="F6:H6"/>
    <mergeCell ref="B7:D7"/>
    <mergeCell ref="F7:H7"/>
    <mergeCell ref="B9:C9"/>
    <mergeCell ref="F9:G9"/>
    <mergeCell ref="B10:C10"/>
    <mergeCell ref="F10:G10"/>
    <mergeCell ref="B11:C11"/>
    <mergeCell ref="F11:G11"/>
    <mergeCell ref="B20:C20"/>
    <mergeCell ref="F20:G20"/>
    <mergeCell ref="B23:C23"/>
    <mergeCell ref="F23:G23"/>
    <mergeCell ref="A29:H2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10.7109375" style="0" customWidth="1"/>
    <col min="13" max="16384" width="8.7109375" style="0" customWidth="1"/>
  </cols>
  <sheetData>
    <row r="2" spans="2:12" ht="39.75" customHeight="1">
      <c r="B2" s="1" t="s">
        <v>134</v>
      </c>
      <c r="C2" s="1"/>
      <c r="E2" s="1" t="s">
        <v>135</v>
      </c>
      <c r="F2" s="1"/>
      <c r="H2" s="1" t="s">
        <v>136</v>
      </c>
      <c r="I2" s="1"/>
      <c r="K2" s="1" t="s">
        <v>137</v>
      </c>
      <c r="L2" s="1"/>
    </row>
    <row r="3" spans="2:12" ht="15">
      <c r="B3" s="2" t="s">
        <v>138</v>
      </c>
      <c r="C3" s="2"/>
      <c r="E3" s="2" t="s">
        <v>4</v>
      </c>
      <c r="F3" s="2"/>
      <c r="H3" s="2" t="s">
        <v>138</v>
      </c>
      <c r="I3" s="2"/>
      <c r="K3" s="2" t="s">
        <v>105</v>
      </c>
      <c r="L3" s="2"/>
    </row>
    <row r="4" spans="2:12" ht="15">
      <c r="B4" s="2" t="s">
        <v>106</v>
      </c>
      <c r="C4" s="2"/>
      <c r="D4" s="2"/>
      <c r="E4" s="2"/>
      <c r="F4" s="2"/>
      <c r="G4" s="2"/>
      <c r="H4" s="2"/>
      <c r="I4" s="2"/>
      <c r="J4" s="2"/>
      <c r="K4" s="2"/>
      <c r="L4" s="2"/>
    </row>
    <row r="6" spans="1:12" ht="15">
      <c r="A6" t="s">
        <v>139</v>
      </c>
      <c r="B6" s="3">
        <v>21300</v>
      </c>
      <c r="C6" s="3"/>
      <c r="E6" s="3">
        <v>15000</v>
      </c>
      <c r="F6" s="3"/>
      <c r="H6" s="3">
        <v>22600</v>
      </c>
      <c r="I6" s="3"/>
      <c r="K6" s="3">
        <v>58900</v>
      </c>
      <c r="L6" s="3"/>
    </row>
    <row r="7" spans="1:12" ht="15">
      <c r="A7" t="s">
        <v>140</v>
      </c>
      <c r="C7" s="7">
        <v>-21300</v>
      </c>
      <c r="F7" t="s">
        <v>84</v>
      </c>
      <c r="I7" t="s">
        <v>84</v>
      </c>
      <c r="L7" s="7">
        <v>-21300</v>
      </c>
    </row>
    <row r="8" spans="1:12" ht="15">
      <c r="A8" t="s">
        <v>141</v>
      </c>
      <c r="C8" t="s">
        <v>84</v>
      </c>
      <c r="F8" s="7">
        <v>-9600</v>
      </c>
      <c r="I8" t="s">
        <v>84</v>
      </c>
      <c r="L8" s="7">
        <v>-9600</v>
      </c>
    </row>
    <row r="9" spans="2:12" ht="15">
      <c r="B9" s="2" t="s">
        <v>138</v>
      </c>
      <c r="C9" s="2"/>
      <c r="E9" s="2" t="s">
        <v>4</v>
      </c>
      <c r="F9" s="2"/>
      <c r="H9" s="2" t="s">
        <v>138</v>
      </c>
      <c r="I9" s="2"/>
      <c r="K9" s="2" t="s">
        <v>105</v>
      </c>
      <c r="L9" s="2"/>
    </row>
    <row r="10" spans="1:12" ht="15">
      <c r="A10" t="s">
        <v>223</v>
      </c>
      <c r="B10" s="2" t="s">
        <v>143</v>
      </c>
      <c r="C10" s="2"/>
      <c r="E10" s="3">
        <v>5400</v>
      </c>
      <c r="F10" s="3"/>
      <c r="H10" s="3">
        <v>22600</v>
      </c>
      <c r="I10" s="3"/>
      <c r="K10" s="3">
        <v>28000</v>
      </c>
      <c r="L10" s="3"/>
    </row>
    <row r="11" spans="2:12" ht="15">
      <c r="B11" s="2" t="e">
        <f>#N/A</f>
        <v>#N/A</v>
      </c>
      <c r="C11" s="2"/>
      <c r="E11" s="2" t="e">
        <f>#N/A</f>
        <v>#N/A</v>
      </c>
      <c r="F11" s="2"/>
      <c r="H11" s="2" t="e">
        <f>#N/A</f>
        <v>#N/A</v>
      </c>
      <c r="I11" s="2"/>
      <c r="K11" s="2" t="e">
        <f>#N/A</f>
        <v>#N/A</v>
      </c>
      <c r="L11" s="2"/>
    </row>
  </sheetData>
  <sheetProtection selectLockedCells="1" selectUnlockedCells="1"/>
  <mergeCells count="25">
    <mergeCell ref="B2:C2"/>
    <mergeCell ref="E2:F2"/>
    <mergeCell ref="H2:I2"/>
    <mergeCell ref="K2:L2"/>
    <mergeCell ref="B3:C3"/>
    <mergeCell ref="E3:F3"/>
    <mergeCell ref="H3:I3"/>
    <mergeCell ref="K3:L3"/>
    <mergeCell ref="B4:L4"/>
    <mergeCell ref="B6:C6"/>
    <mergeCell ref="E6:F6"/>
    <mergeCell ref="H6:I6"/>
    <mergeCell ref="K6:L6"/>
    <mergeCell ref="B9:C9"/>
    <mergeCell ref="E9:F9"/>
    <mergeCell ref="H9:I9"/>
    <mergeCell ref="K9:L9"/>
    <mergeCell ref="B10:C10"/>
    <mergeCell ref="E10:F10"/>
    <mergeCell ref="H10:I10"/>
    <mergeCell ref="K10:L10"/>
    <mergeCell ref="B11:C11"/>
    <mergeCell ref="E11:F11"/>
    <mergeCell ref="H11:I11"/>
    <mergeCell ref="K11:L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ustomHeight="1">
      <c r="A2" s="11" t="s">
        <v>224</v>
      </c>
      <c r="B2" s="11"/>
      <c r="C2" s="11"/>
      <c r="D2" s="11"/>
      <c r="E2" s="11"/>
      <c r="F2" s="11"/>
    </row>
    <row r="4" spans="2:6" ht="39.75" customHeight="1">
      <c r="B4" s="1" t="s">
        <v>225</v>
      </c>
      <c r="C4" s="1"/>
      <c r="D4" s="1"/>
      <c r="E4" s="1"/>
      <c r="F4" s="1"/>
    </row>
    <row r="5" spans="2:6" ht="15">
      <c r="B5" s="2" t="s">
        <v>226</v>
      </c>
      <c r="C5" s="2"/>
      <c r="D5" s="2"/>
      <c r="E5" s="2"/>
      <c r="F5" s="2"/>
    </row>
    <row r="6" spans="2:6" ht="15">
      <c r="B6" s="2" t="s">
        <v>2</v>
      </c>
      <c r="C6" s="2"/>
      <c r="E6" s="2" t="s">
        <v>3</v>
      </c>
      <c r="F6" s="2"/>
    </row>
    <row r="7" spans="2:6" ht="15">
      <c r="B7" s="2" t="s">
        <v>31</v>
      </c>
      <c r="C7" s="2"/>
      <c r="E7" s="2" t="s">
        <v>31</v>
      </c>
      <c r="F7" s="2"/>
    </row>
    <row r="9" spans="1:6" ht="15">
      <c r="A9" t="s">
        <v>7</v>
      </c>
      <c r="B9" s="2" t="s">
        <v>227</v>
      </c>
      <c r="C9" s="2"/>
      <c r="E9" s="2" t="s">
        <v>228</v>
      </c>
      <c r="F9" s="2"/>
    </row>
    <row r="10" spans="1:6" ht="15">
      <c r="A10" t="s">
        <v>191</v>
      </c>
      <c r="B10" s="2" t="s">
        <v>229</v>
      </c>
      <c r="C10" s="2"/>
      <c r="E10" s="2" t="s">
        <v>230</v>
      </c>
      <c r="F10" s="2"/>
    </row>
    <row r="12" ht="15">
      <c r="A12" s="14" t="s">
        <v>212</v>
      </c>
    </row>
    <row r="13" ht="15">
      <c r="A13" t="s">
        <v>231</v>
      </c>
    </row>
    <row r="14" spans="1:6" ht="15">
      <c r="A14" t="s">
        <v>232</v>
      </c>
      <c r="C14" s="4">
        <v>368</v>
      </c>
      <c r="F14" s="4">
        <v>363</v>
      </c>
    </row>
    <row r="15" spans="1:6" ht="15">
      <c r="A15" t="s">
        <v>233</v>
      </c>
      <c r="C15" s="4">
        <v>158</v>
      </c>
      <c r="F15" s="4">
        <v>165</v>
      </c>
    </row>
    <row r="16" spans="1:6" ht="15">
      <c r="A16" t="s">
        <v>234</v>
      </c>
      <c r="C16" s="4">
        <v>103</v>
      </c>
      <c r="F16" s="4">
        <v>108</v>
      </c>
    </row>
    <row r="17" spans="1:6" ht="15">
      <c r="A17" t="s">
        <v>38</v>
      </c>
      <c r="C17" s="4">
        <v>35</v>
      </c>
      <c r="F17" s="4">
        <v>39</v>
      </c>
    </row>
    <row r="18" spans="2:6" ht="15">
      <c r="B18" s="2" t="s">
        <v>235</v>
      </c>
      <c r="C18" s="2"/>
      <c r="E18" s="2" t="s">
        <v>235</v>
      </c>
      <c r="F18" s="2"/>
    </row>
    <row r="19" spans="1:6" ht="15">
      <c r="A19" t="s">
        <v>137</v>
      </c>
      <c r="C19" s="4">
        <v>664</v>
      </c>
      <c r="F19" s="4">
        <v>675</v>
      </c>
    </row>
    <row r="20" spans="2:6" ht="15">
      <c r="B20" s="2" t="e">
        <f>#N/A</f>
        <v>#N/A</v>
      </c>
      <c r="C20" s="2"/>
      <c r="E20" s="2" t="e">
        <f>#N/A</f>
        <v>#N/A</v>
      </c>
      <c r="F20" s="2"/>
    </row>
    <row r="21" ht="15">
      <c r="A21" s="14" t="s">
        <v>236</v>
      </c>
    </row>
    <row r="22" ht="15">
      <c r="A22" t="s">
        <v>237</v>
      </c>
    </row>
    <row r="23" spans="1:6" ht="15">
      <c r="A23" t="s">
        <v>232</v>
      </c>
      <c r="B23" s="3">
        <v>759</v>
      </c>
      <c r="C23" s="3"/>
      <c r="E23" s="3">
        <v>770</v>
      </c>
      <c r="F23" s="3"/>
    </row>
    <row r="24" spans="1:6" ht="15">
      <c r="A24" t="s">
        <v>233</v>
      </c>
      <c r="C24" s="4">
        <v>390</v>
      </c>
      <c r="F24" s="4">
        <v>370</v>
      </c>
    </row>
    <row r="25" spans="1:6" ht="15">
      <c r="A25" t="s">
        <v>234</v>
      </c>
      <c r="C25" s="4">
        <v>511</v>
      </c>
      <c r="F25" s="4">
        <v>408</v>
      </c>
    </row>
  </sheetData>
  <sheetProtection selectLockedCells="1" selectUnlockedCells="1"/>
  <mergeCells count="17">
    <mergeCell ref="A2:F2"/>
    <mergeCell ref="B4:F4"/>
    <mergeCell ref="B5:F5"/>
    <mergeCell ref="B6:C6"/>
    <mergeCell ref="E6:F6"/>
    <mergeCell ref="B7:C7"/>
    <mergeCell ref="E7:F7"/>
    <mergeCell ref="B9:C9"/>
    <mergeCell ref="E9:F9"/>
    <mergeCell ref="B10:C10"/>
    <mergeCell ref="E10:F10"/>
    <mergeCell ref="B18:C18"/>
    <mergeCell ref="E18:F18"/>
    <mergeCell ref="B20:C20"/>
    <mergeCell ref="E20:F20"/>
    <mergeCell ref="B23:C23"/>
    <mergeCell ref="E23:F2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3:7" ht="15">
      <c r="C2" t="s">
        <v>238</v>
      </c>
      <c r="E2" t="s">
        <v>239</v>
      </c>
      <c r="G2" t="s">
        <v>240</v>
      </c>
    </row>
    <row r="3" spans="3:7" ht="15">
      <c r="C3" t="s">
        <v>31</v>
      </c>
      <c r="E3" t="s">
        <v>154</v>
      </c>
      <c r="G3" t="s">
        <v>154</v>
      </c>
    </row>
    <row r="5" spans="1:7" ht="15">
      <c r="A5" t="s">
        <v>241</v>
      </c>
      <c r="C5" s="4">
        <v>44486133</v>
      </c>
      <c r="E5" s="4">
        <v>11174762</v>
      </c>
      <c r="G5" t="s">
        <v>84</v>
      </c>
    </row>
    <row r="6" spans="1:7" ht="15">
      <c r="A6" t="s">
        <v>242</v>
      </c>
      <c r="C6" s="4">
        <v>53435605</v>
      </c>
      <c r="E6" s="4">
        <v>2225290</v>
      </c>
      <c r="G6" t="s">
        <v>84</v>
      </c>
    </row>
    <row r="7" spans="1:7" ht="15">
      <c r="A7" t="s">
        <v>243</v>
      </c>
      <c r="C7" s="4">
        <v>53409622</v>
      </c>
      <c r="E7" s="4">
        <v>2251273</v>
      </c>
      <c r="G7" t="s">
        <v>84</v>
      </c>
    </row>
    <row r="8" spans="1:7" ht="15">
      <c r="A8" t="s">
        <v>244</v>
      </c>
      <c r="C8" s="4">
        <v>53450110</v>
      </c>
      <c r="E8" s="4">
        <v>2210785</v>
      </c>
      <c r="G8" t="s">
        <v>84</v>
      </c>
    </row>
    <row r="9" spans="1:7" ht="15">
      <c r="A9" t="s">
        <v>245</v>
      </c>
      <c r="C9" s="4">
        <v>53390682</v>
      </c>
      <c r="E9" s="4">
        <v>2270213</v>
      </c>
      <c r="G9" t="s">
        <v>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34"/>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2" spans="2:7" ht="39.75" customHeight="1">
      <c r="B2" s="1" t="s">
        <v>0</v>
      </c>
      <c r="C2" s="1"/>
      <c r="D2" s="1"/>
      <c r="E2" s="1"/>
      <c r="F2" s="1"/>
      <c r="G2" s="1"/>
    </row>
    <row r="3" spans="2:7" ht="15">
      <c r="B3" s="2" t="s">
        <v>246</v>
      </c>
      <c r="C3" s="2"/>
      <c r="D3" s="2"/>
      <c r="E3" s="2"/>
      <c r="F3" s="2"/>
      <c r="G3" s="2"/>
    </row>
    <row r="4" spans="3:7" ht="15">
      <c r="C4" t="s">
        <v>2</v>
      </c>
      <c r="G4" t="s">
        <v>3</v>
      </c>
    </row>
    <row r="5" spans="2:7" ht="15">
      <c r="B5" s="2" t="s">
        <v>105</v>
      </c>
      <c r="C5" s="2"/>
      <c r="F5" s="2" t="s">
        <v>105</v>
      </c>
      <c r="G5" s="2"/>
    </row>
    <row r="6" spans="2:7" ht="15">
      <c r="B6" s="2" t="s">
        <v>247</v>
      </c>
      <c r="C6" s="2"/>
      <c r="D6" s="2"/>
      <c r="E6" s="2"/>
      <c r="F6" s="2"/>
      <c r="G6" s="2"/>
    </row>
    <row r="8" ht="15">
      <c r="A8" s="14" t="s">
        <v>25</v>
      </c>
    </row>
    <row r="9" spans="1:7" ht="15">
      <c r="A9" t="s">
        <v>112</v>
      </c>
      <c r="B9" s="8">
        <v>-35500</v>
      </c>
      <c r="C9" s="8"/>
      <c r="F9" s="3">
        <v>39564</v>
      </c>
      <c r="G9" s="3"/>
    </row>
    <row r="10" spans="1:7" ht="15">
      <c r="A10" t="s">
        <v>113</v>
      </c>
      <c r="C10" s="7">
        <v>-3262</v>
      </c>
      <c r="G10" s="7">
        <v>-3376</v>
      </c>
    </row>
    <row r="11" spans="2:7" ht="15">
      <c r="B11" s="2" t="s">
        <v>105</v>
      </c>
      <c r="C11" s="2"/>
      <c r="F11" s="2" t="s">
        <v>105</v>
      </c>
      <c r="G11" s="2"/>
    </row>
    <row r="12" spans="1:7" ht="15">
      <c r="A12" t="s">
        <v>114</v>
      </c>
      <c r="B12" s="8">
        <v>-38762</v>
      </c>
      <c r="C12" s="8"/>
      <c r="F12" s="3">
        <v>36188</v>
      </c>
      <c r="G12" s="3"/>
    </row>
    <row r="13" spans="2:7" ht="15">
      <c r="B13" s="2" t="e">
        <f>#N/A</f>
        <v>#N/A</v>
      </c>
      <c r="C13" s="2"/>
      <c r="F13" s="2" t="e">
        <f>#N/A</f>
        <v>#N/A</v>
      </c>
      <c r="G13" s="2"/>
    </row>
    <row r="14" spans="1:7" ht="15">
      <c r="A14" t="s">
        <v>248</v>
      </c>
      <c r="C14" s="4">
        <v>57353</v>
      </c>
      <c r="G14" s="4">
        <v>57212</v>
      </c>
    </row>
    <row r="15" spans="2:7" ht="15">
      <c r="B15" s="2" t="e">
        <f>#N/A</f>
        <v>#N/A</v>
      </c>
      <c r="C15" s="2"/>
      <c r="F15" s="2" t="e">
        <f>#N/A</f>
        <v>#N/A</v>
      </c>
      <c r="G15" s="2"/>
    </row>
    <row r="17" spans="1:7" ht="15">
      <c r="A17" t="s">
        <v>249</v>
      </c>
      <c r="B17" s="9">
        <v>-0.68</v>
      </c>
      <c r="C17" s="9"/>
      <c r="F17" s="10">
        <v>0.63</v>
      </c>
      <c r="G17" s="10"/>
    </row>
    <row r="18" spans="2:7" ht="15">
      <c r="B18" s="2" t="e">
        <f>#N/A</f>
        <v>#N/A</v>
      </c>
      <c r="C18" s="2"/>
      <c r="F18" s="2" t="e">
        <f>#N/A</f>
        <v>#N/A</v>
      </c>
      <c r="G18" s="2"/>
    </row>
    <row r="19" ht="15">
      <c r="A19" s="14" t="s">
        <v>26</v>
      </c>
    </row>
    <row r="20" spans="1:7" ht="15">
      <c r="A20" t="s">
        <v>114</v>
      </c>
      <c r="B20" s="8">
        <v>-38762</v>
      </c>
      <c r="C20" s="8"/>
      <c r="F20" s="3">
        <v>36188</v>
      </c>
      <c r="G20" s="3"/>
    </row>
    <row r="21" spans="1:7" ht="15">
      <c r="A21" t="s">
        <v>118</v>
      </c>
      <c r="C21" s="4">
        <v>3262</v>
      </c>
      <c r="G21" s="4">
        <v>3376</v>
      </c>
    </row>
    <row r="22" spans="1:7" ht="15">
      <c r="A22" t="s">
        <v>119</v>
      </c>
      <c r="C22" s="7">
        <v>-2706</v>
      </c>
      <c r="G22" s="7">
        <v>-2886</v>
      </c>
    </row>
    <row r="23" spans="2:7" ht="15">
      <c r="B23" s="2" t="s">
        <v>105</v>
      </c>
      <c r="C23" s="2"/>
      <c r="F23" s="2" t="s">
        <v>105</v>
      </c>
      <c r="G23" s="2"/>
    </row>
    <row r="24" spans="1:7" ht="15">
      <c r="A24" t="s">
        <v>250</v>
      </c>
      <c r="B24" s="8">
        <v>-38206</v>
      </c>
      <c r="C24" s="8"/>
      <c r="F24" s="3">
        <v>36678</v>
      </c>
      <c r="G24" s="3"/>
    </row>
    <row r="25" spans="2:7" ht="15">
      <c r="B25" s="2" t="e">
        <f>#N/A</f>
        <v>#N/A</v>
      </c>
      <c r="C25" s="2"/>
      <c r="F25" s="2" t="e">
        <f>#N/A</f>
        <v>#N/A</v>
      </c>
      <c r="G25" s="2"/>
    </row>
    <row r="26" spans="1:7" ht="15">
      <c r="A26" t="s">
        <v>248</v>
      </c>
      <c r="C26" s="4">
        <v>57353</v>
      </c>
      <c r="G26" s="4">
        <v>57212</v>
      </c>
    </row>
    <row r="27" spans="1:7" ht="15">
      <c r="A27" t="s">
        <v>122</v>
      </c>
      <c r="C27" s="4">
        <v>442</v>
      </c>
      <c r="G27" s="4">
        <v>314</v>
      </c>
    </row>
    <row r="28" spans="1:7" ht="15">
      <c r="A28" t="s">
        <v>123</v>
      </c>
      <c r="C28" s="4">
        <v>3743</v>
      </c>
      <c r="G28" s="4">
        <v>3972</v>
      </c>
    </row>
    <row r="29" spans="2:7" ht="15">
      <c r="B29" s="2" t="s">
        <v>105</v>
      </c>
      <c r="C29" s="2"/>
      <c r="F29" s="2" t="s">
        <v>105</v>
      </c>
      <c r="G29" s="2"/>
    </row>
    <row r="30" spans="1:7" ht="15">
      <c r="A30" t="s">
        <v>251</v>
      </c>
      <c r="C30" s="4">
        <v>61538</v>
      </c>
      <c r="G30" s="4">
        <v>61498</v>
      </c>
    </row>
    <row r="31" spans="2:7" ht="15">
      <c r="B31" s="2" t="e">
        <f>#N/A</f>
        <v>#N/A</v>
      </c>
      <c r="C31" s="2"/>
      <c r="F31" s="2" t="e">
        <f>#N/A</f>
        <v>#N/A</v>
      </c>
      <c r="G31" s="2"/>
    </row>
    <row r="33" spans="1:7" ht="15">
      <c r="A33" t="s">
        <v>252</v>
      </c>
      <c r="B33" s="9">
        <v>-0.62</v>
      </c>
      <c r="C33" s="9"/>
      <c r="F33" s="10">
        <v>0.6000000000000001</v>
      </c>
      <c r="G33" s="10"/>
    </row>
    <row r="34" spans="2:7" ht="15">
      <c r="B34" s="2" t="e">
        <f>#N/A</f>
        <v>#N/A</v>
      </c>
      <c r="C34" s="2"/>
      <c r="F34" s="2" t="e">
        <f>#N/A</f>
        <v>#N/A</v>
      </c>
      <c r="G34" s="2"/>
    </row>
  </sheetData>
  <sheetProtection selectLockedCells="1" selectUnlockedCells="1"/>
  <mergeCells count="35">
    <mergeCell ref="B2:G2"/>
    <mergeCell ref="B3:G3"/>
    <mergeCell ref="B5:C5"/>
    <mergeCell ref="F5:G5"/>
    <mergeCell ref="B6:G6"/>
    <mergeCell ref="B9:C9"/>
    <mergeCell ref="F9:G9"/>
    <mergeCell ref="B11:C11"/>
    <mergeCell ref="F11:G11"/>
    <mergeCell ref="B12:C12"/>
    <mergeCell ref="F12:G12"/>
    <mergeCell ref="B13:C13"/>
    <mergeCell ref="F13:G13"/>
    <mergeCell ref="B15:C15"/>
    <mergeCell ref="F15:G15"/>
    <mergeCell ref="B17:C17"/>
    <mergeCell ref="F17:G17"/>
    <mergeCell ref="B18:C18"/>
    <mergeCell ref="F18:G18"/>
    <mergeCell ref="B20:C20"/>
    <mergeCell ref="F20:G20"/>
    <mergeCell ref="B23:C23"/>
    <mergeCell ref="F23:G23"/>
    <mergeCell ref="B24:C24"/>
    <mergeCell ref="F24:G24"/>
    <mergeCell ref="B25:C25"/>
    <mergeCell ref="F25:G25"/>
    <mergeCell ref="B29:C29"/>
    <mergeCell ref="F29:G29"/>
    <mergeCell ref="B31:C31"/>
    <mergeCell ref="F31:G31"/>
    <mergeCell ref="B33:C33"/>
    <mergeCell ref="F33:G33"/>
    <mergeCell ref="B34:C34"/>
    <mergeCell ref="F34:G3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2" width="8.7109375" style="0" customWidth="1"/>
    <col min="23" max="23" width="10.7109375" style="0" customWidth="1"/>
    <col min="24" max="16384" width="8.7109375" style="0" customWidth="1"/>
  </cols>
  <sheetData>
    <row r="2" spans="3:23" ht="15">
      <c r="C2" s="19"/>
      <c r="D2" s="19"/>
      <c r="E2" s="19"/>
      <c r="F2" s="19"/>
      <c r="G2" s="19"/>
      <c r="H2" s="19"/>
      <c r="I2" s="19"/>
      <c r="J2" s="19"/>
      <c r="K2" s="19"/>
      <c r="L2" s="19"/>
      <c r="M2" s="19"/>
      <c r="N2" s="19"/>
      <c r="O2" s="19"/>
      <c r="P2" s="19"/>
      <c r="S2" s="2" t="s">
        <v>253</v>
      </c>
      <c r="T2" s="2"/>
      <c r="U2" s="2"/>
      <c r="V2" s="2"/>
      <c r="W2" s="2"/>
    </row>
    <row r="3" spans="3:23" ht="15">
      <c r="C3" s="19" t="s">
        <v>254</v>
      </c>
      <c r="D3" s="19"/>
      <c r="E3" s="19"/>
      <c r="F3" s="19"/>
      <c r="G3" s="19"/>
      <c r="H3" s="19"/>
      <c r="I3" s="19"/>
      <c r="J3" s="19"/>
      <c r="K3" s="19"/>
      <c r="L3" s="19"/>
      <c r="M3" s="19"/>
      <c r="N3" s="19"/>
      <c r="O3" s="19"/>
      <c r="P3" s="19"/>
      <c r="S3" s="2" t="s">
        <v>28</v>
      </c>
      <c r="T3" s="2"/>
      <c r="U3" s="2"/>
      <c r="V3" s="2"/>
      <c r="W3" s="2"/>
    </row>
    <row r="4" spans="3:23" ht="15">
      <c r="C4" s="19" t="s">
        <v>255</v>
      </c>
      <c r="D4" s="19"/>
      <c r="E4" s="19"/>
      <c r="F4" s="19"/>
      <c r="G4" s="19"/>
      <c r="H4" s="19"/>
      <c r="I4" s="19"/>
      <c r="J4" s="19"/>
      <c r="K4" s="19"/>
      <c r="L4" s="19"/>
      <c r="M4" s="19"/>
      <c r="N4" s="19"/>
      <c r="O4" s="19"/>
      <c r="P4" s="19"/>
      <c r="S4" s="2" t="s">
        <v>256</v>
      </c>
      <c r="T4" s="2"/>
      <c r="U4" s="2"/>
      <c r="V4" s="2"/>
      <c r="W4" s="2"/>
    </row>
    <row r="5" spans="3:23" ht="15">
      <c r="C5" s="2" t="s">
        <v>257</v>
      </c>
      <c r="D5" s="2"/>
      <c r="F5" s="2" t="s">
        <v>258</v>
      </c>
      <c r="G5" s="2"/>
      <c r="I5" s="2" t="s">
        <v>259</v>
      </c>
      <c r="J5" s="2"/>
      <c r="L5" s="2" t="s">
        <v>260</v>
      </c>
      <c r="M5" s="2"/>
      <c r="O5" s="2" t="s">
        <v>3</v>
      </c>
      <c r="P5" s="2"/>
      <c r="S5" s="2" t="s">
        <v>3</v>
      </c>
      <c r="T5" s="2"/>
      <c r="V5" s="2" t="s">
        <v>2</v>
      </c>
      <c r="W5" s="2"/>
    </row>
    <row r="6" spans="3:23" ht="15">
      <c r="C6" s="2" t="s">
        <v>105</v>
      </c>
      <c r="D6" s="2"/>
      <c r="F6" s="2" t="s">
        <v>105</v>
      </c>
      <c r="G6" s="2"/>
      <c r="I6" s="2" t="s">
        <v>105</v>
      </c>
      <c r="J6" s="2"/>
      <c r="L6" s="2" t="s">
        <v>105</v>
      </c>
      <c r="M6" s="2"/>
      <c r="O6" s="2" t="s">
        <v>105</v>
      </c>
      <c r="P6" s="2"/>
      <c r="S6" s="2" t="s">
        <v>105</v>
      </c>
      <c r="T6" s="2"/>
      <c r="V6" s="2" t="s">
        <v>105</v>
      </c>
      <c r="W6" s="2"/>
    </row>
    <row r="7" spans="3:23" ht="15">
      <c r="C7" s="2" t="s">
        <v>106</v>
      </c>
      <c r="D7" s="2"/>
      <c r="E7" s="2"/>
      <c r="F7" s="2"/>
      <c r="G7" s="2"/>
      <c r="H7" s="2"/>
      <c r="I7" s="2"/>
      <c r="J7" s="2"/>
      <c r="K7" s="2"/>
      <c r="L7" s="2"/>
      <c r="M7" s="2"/>
      <c r="N7" s="2"/>
      <c r="O7" s="2"/>
      <c r="P7" s="2"/>
      <c r="Q7" s="2"/>
      <c r="R7" s="2"/>
      <c r="S7" s="2"/>
      <c r="T7" s="2"/>
      <c r="U7" s="2"/>
      <c r="V7" s="2"/>
      <c r="W7" s="2"/>
    </row>
    <row r="9" spans="1:23" ht="15">
      <c r="A9" t="s">
        <v>261</v>
      </c>
      <c r="C9" s="3">
        <v>128360</v>
      </c>
      <c r="D9" s="3"/>
      <c r="F9" s="3">
        <v>137350</v>
      </c>
      <c r="G9" s="3"/>
      <c r="I9" s="3">
        <v>159870</v>
      </c>
      <c r="J9" s="3"/>
      <c r="L9" s="3">
        <v>146124</v>
      </c>
      <c r="M9" s="3"/>
      <c r="O9" s="3">
        <v>152322</v>
      </c>
      <c r="P9" s="3"/>
      <c r="S9" s="3">
        <v>36984</v>
      </c>
      <c r="T9" s="3"/>
      <c r="V9" s="3">
        <v>34094</v>
      </c>
      <c r="W9" s="3"/>
    </row>
    <row r="10" spans="1:23" ht="15">
      <c r="A10" t="s">
        <v>262</v>
      </c>
      <c r="D10" s="4">
        <v>17874</v>
      </c>
      <c r="G10" s="4">
        <v>16341</v>
      </c>
      <c r="J10" s="4">
        <v>14671</v>
      </c>
      <c r="M10" s="4">
        <v>12856</v>
      </c>
      <c r="P10" s="4">
        <v>10880</v>
      </c>
      <c r="T10" s="4">
        <v>2797</v>
      </c>
      <c r="W10" s="4">
        <v>2272</v>
      </c>
    </row>
    <row r="11" spans="1:23" ht="15">
      <c r="A11" t="s">
        <v>263</v>
      </c>
      <c r="D11" s="4">
        <v>17778</v>
      </c>
      <c r="G11" s="4">
        <v>10575</v>
      </c>
      <c r="J11" s="4">
        <v>1341</v>
      </c>
      <c r="M11" s="4">
        <v>238</v>
      </c>
      <c r="P11" s="4">
        <v>1458</v>
      </c>
      <c r="T11" s="4">
        <v>125</v>
      </c>
      <c r="W11" s="4">
        <v>287</v>
      </c>
    </row>
    <row r="12" spans="1:23" ht="15">
      <c r="A12" t="s">
        <v>264</v>
      </c>
      <c r="D12" s="4">
        <v>12982</v>
      </c>
      <c r="G12" s="4">
        <v>11931</v>
      </c>
      <c r="J12" s="4">
        <v>11308</v>
      </c>
      <c r="M12" s="4">
        <v>13065</v>
      </c>
      <c r="P12" s="4">
        <v>13394</v>
      </c>
      <c r="T12" s="4">
        <v>3033</v>
      </c>
      <c r="W12" s="4">
        <v>3192</v>
      </c>
    </row>
    <row r="13" spans="3:23" ht="15">
      <c r="C13" s="2" t="s">
        <v>105</v>
      </c>
      <c r="D13" s="2"/>
      <c r="F13" s="2" t="s">
        <v>105</v>
      </c>
      <c r="G13" s="2"/>
      <c r="I13" s="2" t="s">
        <v>105</v>
      </c>
      <c r="J13" s="2"/>
      <c r="L13" s="2" t="s">
        <v>105</v>
      </c>
      <c r="M13" s="2"/>
      <c r="O13" s="2" t="s">
        <v>105</v>
      </c>
      <c r="P13" s="2"/>
      <c r="S13" s="2" t="s">
        <v>105</v>
      </c>
      <c r="T13" s="2"/>
      <c r="V13" s="2" t="s">
        <v>105</v>
      </c>
      <c r="W13" s="2"/>
    </row>
    <row r="14" spans="1:23" ht="15">
      <c r="A14" s="14" t="s">
        <v>265</v>
      </c>
      <c r="C14" s="3">
        <v>176994</v>
      </c>
      <c r="D14" s="3"/>
      <c r="F14" s="3">
        <v>176197</v>
      </c>
      <c r="G14" s="3"/>
      <c r="I14" s="3">
        <v>187190</v>
      </c>
      <c r="J14" s="3"/>
      <c r="L14" s="3">
        <v>172283</v>
      </c>
      <c r="M14" s="3"/>
      <c r="O14" s="3">
        <v>178054</v>
      </c>
      <c r="P14" s="3"/>
      <c r="S14" s="3">
        <v>42939</v>
      </c>
      <c r="T14" s="3"/>
      <c r="V14" s="3">
        <v>39845</v>
      </c>
      <c r="W14" s="3"/>
    </row>
    <row r="15" spans="3:23" ht="15">
      <c r="C15" s="2" t="e">
        <f>#N/A</f>
        <v>#N/A</v>
      </c>
      <c r="D15" s="2"/>
      <c r="F15" s="2" t="e">
        <f>#N/A</f>
        <v>#N/A</v>
      </c>
      <c r="G15" s="2"/>
      <c r="I15" s="2" t="e">
        <f>#N/A</f>
        <v>#N/A</v>
      </c>
      <c r="J15" s="2"/>
      <c r="L15" s="2" t="e">
        <f>#N/A</f>
        <v>#N/A</v>
      </c>
      <c r="M15" s="2"/>
      <c r="O15" s="2" t="e">
        <f>#N/A</f>
        <v>#N/A</v>
      </c>
      <c r="P15" s="2"/>
      <c r="S15" s="2" t="e">
        <f>#N/A</f>
        <v>#N/A</v>
      </c>
      <c r="T15" s="2"/>
      <c r="V15" s="2" t="e">
        <f>#N/A</f>
        <v>#N/A</v>
      </c>
      <c r="W15" s="2"/>
    </row>
    <row r="16" spans="1:24" ht="39.75" customHeight="1">
      <c r="A16" s="5" t="s">
        <v>266</v>
      </c>
      <c r="C16" s="18">
        <v>31340</v>
      </c>
      <c r="D16" s="18"/>
      <c r="F16" s="17">
        <v>-28930</v>
      </c>
      <c r="G16" s="17"/>
      <c r="H16" s="5"/>
      <c r="I16" s="17">
        <v>-16878</v>
      </c>
      <c r="J16" s="17"/>
      <c r="K16" s="5"/>
      <c r="L16" s="18">
        <v>355940</v>
      </c>
      <c r="M16" s="18"/>
      <c r="O16" s="18">
        <v>298331</v>
      </c>
      <c r="P16" s="18"/>
      <c r="S16" s="18">
        <v>71846</v>
      </c>
      <c r="T16" s="18"/>
      <c r="V16" s="17">
        <v>-57865</v>
      </c>
      <c r="W16" s="17"/>
      <c r="X16" s="5"/>
    </row>
    <row r="17" spans="1:23" ht="39.75" customHeight="1">
      <c r="A17" s="5" t="s">
        <v>267</v>
      </c>
      <c r="D17" s="16">
        <v>-1290</v>
      </c>
      <c r="E17" s="5"/>
      <c r="G17" s="6">
        <v>5180</v>
      </c>
      <c r="J17" s="6">
        <v>3791</v>
      </c>
      <c r="M17" s="16">
        <v>-6115</v>
      </c>
      <c r="N17" s="5"/>
      <c r="P17" s="16">
        <v>-2061</v>
      </c>
      <c r="Q17" s="5"/>
      <c r="T17" s="16">
        <v>-2321</v>
      </c>
      <c r="U17" s="5"/>
      <c r="W17" s="6">
        <v>1964</v>
      </c>
    </row>
    <row r="18" spans="1:23" ht="15">
      <c r="A18" s="14" t="s">
        <v>265</v>
      </c>
      <c r="D18" s="4">
        <v>176994</v>
      </c>
      <c r="G18" s="4">
        <v>176197</v>
      </c>
      <c r="J18" s="4">
        <v>187190</v>
      </c>
      <c r="M18" s="4">
        <v>172283</v>
      </c>
      <c r="P18" s="4">
        <v>178054</v>
      </c>
      <c r="T18" s="4">
        <v>42939</v>
      </c>
      <c r="W18" s="4">
        <v>39845</v>
      </c>
    </row>
    <row r="19" spans="1:23" ht="15">
      <c r="A19" t="s">
        <v>268</v>
      </c>
      <c r="D19" s="7">
        <v>-17778</v>
      </c>
      <c r="G19" s="7">
        <v>-10575</v>
      </c>
      <c r="J19" s="7">
        <v>-1341</v>
      </c>
      <c r="M19" s="7">
        <v>-238</v>
      </c>
      <c r="P19" s="7">
        <v>-1458</v>
      </c>
      <c r="T19" s="7">
        <v>-125</v>
      </c>
      <c r="W19" s="7">
        <v>-287</v>
      </c>
    </row>
    <row r="20" spans="1:23" ht="15">
      <c r="A20" t="s">
        <v>262</v>
      </c>
      <c r="D20" s="7">
        <v>-17874</v>
      </c>
      <c r="G20" s="7">
        <v>-16341</v>
      </c>
      <c r="J20" s="7">
        <v>-14671</v>
      </c>
      <c r="M20" s="7">
        <v>-12856</v>
      </c>
      <c r="P20" s="7">
        <v>-10880</v>
      </c>
      <c r="T20" s="7">
        <v>-2797</v>
      </c>
      <c r="W20" s="7">
        <v>-2272</v>
      </c>
    </row>
    <row r="21" spans="3:23" ht="15">
      <c r="C21" s="2" t="s">
        <v>105</v>
      </c>
      <c r="D21" s="2"/>
      <c r="F21" s="2" t="s">
        <v>105</v>
      </c>
      <c r="G21" s="2"/>
      <c r="I21" s="2" t="s">
        <v>105</v>
      </c>
      <c r="J21" s="2"/>
      <c r="L21" s="2" t="s">
        <v>105</v>
      </c>
      <c r="M21" s="2"/>
      <c r="O21" s="2" t="s">
        <v>105</v>
      </c>
      <c r="P21" s="2"/>
      <c r="S21" s="2" t="s">
        <v>105</v>
      </c>
      <c r="T21" s="2"/>
      <c r="V21" s="2" t="s">
        <v>105</v>
      </c>
      <c r="W21" s="2"/>
    </row>
    <row r="22" spans="1:23" ht="15">
      <c r="A22" s="14" t="s">
        <v>269</v>
      </c>
      <c r="C22" s="3">
        <v>171392</v>
      </c>
      <c r="D22" s="3"/>
      <c r="F22" s="3">
        <v>125531</v>
      </c>
      <c r="G22" s="3"/>
      <c r="I22" s="3">
        <v>158091</v>
      </c>
      <c r="J22" s="3"/>
      <c r="L22" s="3">
        <v>509014</v>
      </c>
      <c r="M22" s="3"/>
      <c r="O22" s="3">
        <v>461986</v>
      </c>
      <c r="P22" s="3"/>
      <c r="S22" s="3">
        <v>109542</v>
      </c>
      <c r="T22" s="3"/>
      <c r="V22" s="8">
        <v>-18615</v>
      </c>
      <c r="W22" s="8"/>
    </row>
    <row r="23" spans="3:23" ht="15">
      <c r="C23" s="2" t="e">
        <f>#N/A</f>
        <v>#N/A</v>
      </c>
      <c r="D23" s="2"/>
      <c r="F23" s="2" t="e">
        <f>#N/A</f>
        <v>#N/A</v>
      </c>
      <c r="G23" s="2"/>
      <c r="I23" s="2" t="e">
        <f>#N/A</f>
        <v>#N/A</v>
      </c>
      <c r="J23" s="2"/>
      <c r="L23" s="2" t="e">
        <f>#N/A</f>
        <v>#N/A</v>
      </c>
      <c r="M23" s="2"/>
      <c r="O23" s="2" t="e">
        <f>#N/A</f>
        <v>#N/A</v>
      </c>
      <c r="P23" s="2"/>
      <c r="S23" s="2" t="e">
        <f>#N/A</f>
        <v>#N/A</v>
      </c>
      <c r="T23" s="2"/>
      <c r="V23" s="2" t="e">
        <f>#N/A</f>
        <v>#N/A</v>
      </c>
      <c r="W23" s="2"/>
    </row>
    <row r="25" spans="1:23" ht="15">
      <c r="A25" t="s">
        <v>270</v>
      </c>
      <c r="D25" t="s">
        <v>84</v>
      </c>
      <c r="G25" t="s">
        <v>84</v>
      </c>
      <c r="J25" t="s">
        <v>84</v>
      </c>
      <c r="M25" s="20">
        <v>2.95</v>
      </c>
      <c r="P25" s="20">
        <v>2.59</v>
      </c>
      <c r="T25" s="20">
        <v>2.55</v>
      </c>
      <c r="W25" t="s">
        <v>84</v>
      </c>
    </row>
    <row r="27" spans="1:23" ht="39.75" customHeight="1">
      <c r="A27" s="5" t="s">
        <v>271</v>
      </c>
      <c r="C27" s="18">
        <v>5602</v>
      </c>
      <c r="D27" s="18"/>
      <c r="F27" s="18">
        <v>50666</v>
      </c>
      <c r="G27" s="18"/>
      <c r="I27" s="18">
        <v>29099</v>
      </c>
      <c r="J27" s="18"/>
      <c r="L27" s="1" t="s">
        <v>272</v>
      </c>
      <c r="M27" s="1"/>
      <c r="O27" s="1" t="s">
        <v>272</v>
      </c>
      <c r="P27" s="1"/>
      <c r="S27" s="1" t="s">
        <v>272</v>
      </c>
      <c r="T27" s="1"/>
      <c r="V27" s="18">
        <v>58460</v>
      </c>
      <c r="W27" s="18"/>
    </row>
  </sheetData>
  <sheetProtection selectLockedCells="1" selectUnlockedCells="1"/>
  <mergeCells count="84">
    <mergeCell ref="C2:P2"/>
    <mergeCell ref="S2:W2"/>
    <mergeCell ref="C3:P3"/>
    <mergeCell ref="S3:W3"/>
    <mergeCell ref="C4:P4"/>
    <mergeCell ref="S4:W4"/>
    <mergeCell ref="C5:D5"/>
    <mergeCell ref="F5:G5"/>
    <mergeCell ref="I5:J5"/>
    <mergeCell ref="L5:M5"/>
    <mergeCell ref="O5:P5"/>
    <mergeCell ref="S5:T5"/>
    <mergeCell ref="V5:W5"/>
    <mergeCell ref="C6:D6"/>
    <mergeCell ref="F6:G6"/>
    <mergeCell ref="I6:J6"/>
    <mergeCell ref="L6:M6"/>
    <mergeCell ref="O6:P6"/>
    <mergeCell ref="S6:T6"/>
    <mergeCell ref="V6:W6"/>
    <mergeCell ref="C7:W7"/>
    <mergeCell ref="C9:D9"/>
    <mergeCell ref="F9:G9"/>
    <mergeCell ref="I9:J9"/>
    <mergeCell ref="L9:M9"/>
    <mergeCell ref="O9:P9"/>
    <mergeCell ref="S9:T9"/>
    <mergeCell ref="V9:W9"/>
    <mergeCell ref="C13:D13"/>
    <mergeCell ref="F13:G13"/>
    <mergeCell ref="I13:J13"/>
    <mergeCell ref="L13:M13"/>
    <mergeCell ref="O13:P13"/>
    <mergeCell ref="S13:T13"/>
    <mergeCell ref="V13:W13"/>
    <mergeCell ref="C14:D14"/>
    <mergeCell ref="F14:G14"/>
    <mergeCell ref="I14:J14"/>
    <mergeCell ref="L14:M14"/>
    <mergeCell ref="O14:P14"/>
    <mergeCell ref="S14:T14"/>
    <mergeCell ref="V14:W14"/>
    <mergeCell ref="C15:D15"/>
    <mergeCell ref="F15:G15"/>
    <mergeCell ref="I15:J15"/>
    <mergeCell ref="L15:M15"/>
    <mergeCell ref="O15:P15"/>
    <mergeCell ref="S15:T15"/>
    <mergeCell ref="V15:W15"/>
    <mergeCell ref="C16:D16"/>
    <mergeCell ref="F16:G16"/>
    <mergeCell ref="I16:J16"/>
    <mergeCell ref="L16:M16"/>
    <mergeCell ref="O16:P16"/>
    <mergeCell ref="S16:T16"/>
    <mergeCell ref="V16:W16"/>
    <mergeCell ref="C21:D21"/>
    <mergeCell ref="F21:G21"/>
    <mergeCell ref="I21:J21"/>
    <mergeCell ref="L21:M21"/>
    <mergeCell ref="O21:P21"/>
    <mergeCell ref="S21:T21"/>
    <mergeCell ref="V21:W21"/>
    <mergeCell ref="C22:D22"/>
    <mergeCell ref="F22:G22"/>
    <mergeCell ref="I22:J22"/>
    <mergeCell ref="L22:M22"/>
    <mergeCell ref="O22:P22"/>
    <mergeCell ref="S22:T22"/>
    <mergeCell ref="V22:W22"/>
    <mergeCell ref="C23:D23"/>
    <mergeCell ref="F23:G23"/>
    <mergeCell ref="I23:J23"/>
    <mergeCell ref="L23:M23"/>
    <mergeCell ref="O23:P23"/>
    <mergeCell ref="S23:T23"/>
    <mergeCell ref="V23:W23"/>
    <mergeCell ref="C27:D27"/>
    <mergeCell ref="F27:G27"/>
    <mergeCell ref="I27:J27"/>
    <mergeCell ref="L27:M27"/>
    <mergeCell ref="O27:P27"/>
    <mergeCell ref="S27:T27"/>
    <mergeCell ref="V27:W2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2" width="8.7109375" style="0" customWidth="1"/>
    <col min="23" max="23" width="10.7109375" style="0" customWidth="1"/>
    <col min="24" max="16384" width="8.7109375" style="0" customWidth="1"/>
  </cols>
  <sheetData>
    <row r="2" spans="3:23" ht="15">
      <c r="C2" s="19"/>
      <c r="D2" s="19"/>
      <c r="E2" s="19"/>
      <c r="F2" s="19"/>
      <c r="G2" s="19"/>
      <c r="H2" s="19"/>
      <c r="I2" s="19"/>
      <c r="J2" s="19"/>
      <c r="K2" s="19"/>
      <c r="L2" s="19"/>
      <c r="M2" s="19"/>
      <c r="N2" s="19"/>
      <c r="O2" s="19"/>
      <c r="P2" s="19"/>
      <c r="S2" s="2" t="s">
        <v>253</v>
      </c>
      <c r="T2" s="2"/>
      <c r="U2" s="2"/>
      <c r="V2" s="2"/>
      <c r="W2" s="2"/>
    </row>
    <row r="3" spans="3:23" ht="15">
      <c r="C3" s="19" t="s">
        <v>254</v>
      </c>
      <c r="D3" s="19"/>
      <c r="E3" s="19"/>
      <c r="F3" s="19"/>
      <c r="G3" s="19"/>
      <c r="H3" s="19"/>
      <c r="I3" s="19"/>
      <c r="J3" s="19"/>
      <c r="K3" s="19"/>
      <c r="L3" s="19"/>
      <c r="M3" s="19"/>
      <c r="N3" s="19"/>
      <c r="O3" s="19"/>
      <c r="P3" s="19"/>
      <c r="S3" s="2" t="s">
        <v>28</v>
      </c>
      <c r="T3" s="2"/>
      <c r="U3" s="2"/>
      <c r="V3" s="2"/>
      <c r="W3" s="2"/>
    </row>
    <row r="4" spans="3:23" ht="15">
      <c r="C4" s="19" t="s">
        <v>255</v>
      </c>
      <c r="D4" s="19"/>
      <c r="E4" s="19"/>
      <c r="F4" s="19"/>
      <c r="G4" s="19"/>
      <c r="H4" s="19"/>
      <c r="I4" s="19"/>
      <c r="J4" s="19"/>
      <c r="K4" s="19"/>
      <c r="L4" s="19"/>
      <c r="M4" s="19"/>
      <c r="N4" s="19"/>
      <c r="O4" s="19"/>
      <c r="P4" s="19"/>
      <c r="S4" s="2" t="s">
        <v>273</v>
      </c>
      <c r="T4" s="2"/>
      <c r="U4" s="2"/>
      <c r="V4" s="2"/>
      <c r="W4" s="2"/>
    </row>
    <row r="5" spans="3:23" ht="15">
      <c r="C5" s="2" t="s">
        <v>257</v>
      </c>
      <c r="D5" s="2"/>
      <c r="F5" s="2" t="s">
        <v>258</v>
      </c>
      <c r="G5" s="2"/>
      <c r="I5" s="2" t="s">
        <v>259</v>
      </c>
      <c r="J5" s="2"/>
      <c r="L5" s="2" t="s">
        <v>260</v>
      </c>
      <c r="M5" s="2"/>
      <c r="O5" s="2" t="s">
        <v>3</v>
      </c>
      <c r="P5" s="2"/>
      <c r="S5" s="2" t="s">
        <v>3</v>
      </c>
      <c r="T5" s="2"/>
      <c r="V5" s="2" t="s">
        <v>2</v>
      </c>
      <c r="W5" s="2"/>
    </row>
    <row r="6" spans="3:23" ht="15">
      <c r="C6" s="2" t="s">
        <v>105</v>
      </c>
      <c r="D6" s="2"/>
      <c r="F6" s="2" t="s">
        <v>105</v>
      </c>
      <c r="G6" s="2"/>
      <c r="I6" s="2" t="s">
        <v>105</v>
      </c>
      <c r="J6" s="2"/>
      <c r="L6" s="2" t="s">
        <v>105</v>
      </c>
      <c r="M6" s="2"/>
      <c r="O6" s="2" t="s">
        <v>105</v>
      </c>
      <c r="P6" s="2"/>
      <c r="S6" s="2" t="s">
        <v>105</v>
      </c>
      <c r="T6" s="2"/>
      <c r="V6" s="2" t="s">
        <v>105</v>
      </c>
      <c r="W6" s="2"/>
    </row>
    <row r="7" spans="3:23" ht="15">
      <c r="C7" s="2" t="s">
        <v>106</v>
      </c>
      <c r="D7" s="2"/>
      <c r="E7" s="2"/>
      <c r="F7" s="2"/>
      <c r="G7" s="2"/>
      <c r="H7" s="2"/>
      <c r="I7" s="2"/>
      <c r="J7" s="2"/>
      <c r="K7" s="2"/>
      <c r="L7" s="2"/>
      <c r="M7" s="2"/>
      <c r="N7" s="2"/>
      <c r="O7" s="2"/>
      <c r="P7" s="2"/>
      <c r="Q7" s="2"/>
      <c r="R7" s="2"/>
      <c r="S7" s="2"/>
      <c r="T7" s="2"/>
      <c r="U7" s="2"/>
      <c r="V7" s="2"/>
      <c r="W7" s="2"/>
    </row>
    <row r="9" spans="1:23" ht="15">
      <c r="A9" t="s">
        <v>261</v>
      </c>
      <c r="C9" s="3">
        <v>128360</v>
      </c>
      <c r="D9" s="3"/>
      <c r="F9" s="3">
        <v>137350</v>
      </c>
      <c r="G9" s="3"/>
      <c r="I9" s="3">
        <v>159870</v>
      </c>
      <c r="J9" s="3"/>
      <c r="L9" s="3">
        <v>146124</v>
      </c>
      <c r="M9" s="3"/>
      <c r="O9" s="3">
        <v>152322</v>
      </c>
      <c r="P9" s="3"/>
      <c r="S9" s="3">
        <v>36984</v>
      </c>
      <c r="T9" s="3"/>
      <c r="V9" s="3">
        <v>34094</v>
      </c>
      <c r="W9" s="3"/>
    </row>
    <row r="10" spans="1:23" ht="15">
      <c r="A10" t="s">
        <v>263</v>
      </c>
      <c r="D10" s="4">
        <v>17778</v>
      </c>
      <c r="G10" s="4">
        <v>10575</v>
      </c>
      <c r="J10" s="4">
        <v>1341</v>
      </c>
      <c r="M10" s="4">
        <v>238</v>
      </c>
      <c r="P10" s="4">
        <v>1458</v>
      </c>
      <c r="T10" s="4">
        <v>125</v>
      </c>
      <c r="W10" s="4">
        <v>287</v>
      </c>
    </row>
    <row r="11" spans="1:23" ht="15">
      <c r="A11" t="s">
        <v>264</v>
      </c>
      <c r="D11" s="4">
        <v>12982</v>
      </c>
      <c r="G11" s="4">
        <v>11931</v>
      </c>
      <c r="J11" s="4">
        <v>11308</v>
      </c>
      <c r="M11" s="4">
        <v>13065</v>
      </c>
      <c r="P11" s="4">
        <v>13394</v>
      </c>
      <c r="T11" s="4">
        <v>3033</v>
      </c>
      <c r="W11" s="4">
        <v>3192</v>
      </c>
    </row>
    <row r="12" spans="3:23" ht="15">
      <c r="C12" s="2" t="s">
        <v>105</v>
      </c>
      <c r="D12" s="2"/>
      <c r="F12" s="2" t="s">
        <v>105</v>
      </c>
      <c r="G12" s="2"/>
      <c r="I12" s="2" t="s">
        <v>105</v>
      </c>
      <c r="J12" s="2"/>
      <c r="L12" s="2" t="s">
        <v>105</v>
      </c>
      <c r="M12" s="2"/>
      <c r="O12" s="2" t="s">
        <v>105</v>
      </c>
      <c r="P12" s="2"/>
      <c r="S12" s="2" t="s">
        <v>105</v>
      </c>
      <c r="T12" s="2"/>
      <c r="V12" s="2" t="s">
        <v>105</v>
      </c>
      <c r="W12" s="2"/>
    </row>
    <row r="13" spans="1:23" ht="15">
      <c r="A13" s="14" t="s">
        <v>265</v>
      </c>
      <c r="D13" s="4">
        <v>159120</v>
      </c>
      <c r="G13" s="4">
        <v>159856</v>
      </c>
      <c r="J13" s="4">
        <v>172519</v>
      </c>
      <c r="M13" s="4">
        <v>159427</v>
      </c>
      <c r="P13" s="4">
        <v>167174</v>
      </c>
      <c r="T13" s="4">
        <v>40142</v>
      </c>
      <c r="W13" s="4">
        <v>37573</v>
      </c>
    </row>
    <row r="14" spans="1:23" ht="15">
      <c r="A14" t="s">
        <v>274</v>
      </c>
      <c r="D14" s="4">
        <v>65207</v>
      </c>
      <c r="G14" s="4">
        <v>44686</v>
      </c>
      <c r="J14" s="4">
        <v>19940</v>
      </c>
      <c r="M14" s="4">
        <v>17129</v>
      </c>
      <c r="P14" s="4">
        <v>16019</v>
      </c>
      <c r="T14" s="4">
        <v>8091</v>
      </c>
      <c r="W14" s="4">
        <v>7634</v>
      </c>
    </row>
    <row r="15" spans="3:23" ht="15">
      <c r="C15" s="2" t="s">
        <v>105</v>
      </c>
      <c r="D15" s="2"/>
      <c r="F15" s="2" t="s">
        <v>105</v>
      </c>
      <c r="G15" s="2"/>
      <c r="I15" s="2" t="s">
        <v>105</v>
      </c>
      <c r="J15" s="2"/>
      <c r="L15" s="2" t="s">
        <v>105</v>
      </c>
      <c r="M15" s="2"/>
      <c r="O15" s="2" t="s">
        <v>105</v>
      </c>
      <c r="P15" s="2"/>
      <c r="S15" s="2" t="s">
        <v>105</v>
      </c>
      <c r="T15" s="2"/>
      <c r="V15" s="2" t="s">
        <v>105</v>
      </c>
      <c r="W15" s="2"/>
    </row>
    <row r="16" spans="1:23" ht="39.75" customHeight="1">
      <c r="A16" s="5" t="s">
        <v>275</v>
      </c>
      <c r="C16" s="18">
        <v>224327</v>
      </c>
      <c r="D16" s="18"/>
      <c r="F16" s="18">
        <v>204542</v>
      </c>
      <c r="G16" s="18"/>
      <c r="I16" s="18">
        <v>192459</v>
      </c>
      <c r="J16" s="18"/>
      <c r="L16" s="18">
        <v>176556</v>
      </c>
      <c r="M16" s="18"/>
      <c r="O16" s="18">
        <v>183193</v>
      </c>
      <c r="P16" s="18"/>
      <c r="S16" s="18">
        <v>48233</v>
      </c>
      <c r="T16" s="18"/>
      <c r="V16" s="18">
        <v>45207</v>
      </c>
      <c r="W16" s="18"/>
    </row>
    <row r="17" spans="3:23" ht="15">
      <c r="C17" s="2" t="e">
        <f>#N/A</f>
        <v>#N/A</v>
      </c>
      <c r="D17" s="2"/>
      <c r="F17" s="2" t="e">
        <f>#N/A</f>
        <v>#N/A</v>
      </c>
      <c r="G17" s="2"/>
      <c r="I17" s="2" t="e">
        <f>#N/A</f>
        <v>#N/A</v>
      </c>
      <c r="J17" s="2"/>
      <c r="L17" s="2" t="e">
        <f>#N/A</f>
        <v>#N/A</v>
      </c>
      <c r="M17" s="2"/>
      <c r="O17" s="2" t="e">
        <f>#N/A</f>
        <v>#N/A</v>
      </c>
      <c r="P17" s="2"/>
      <c r="S17" s="2" t="e">
        <f>#N/A</f>
        <v>#N/A</v>
      </c>
      <c r="T17" s="2"/>
      <c r="V17" s="2" t="e">
        <f>#N/A</f>
        <v>#N/A</v>
      </c>
      <c r="W17" s="2"/>
    </row>
    <row r="18" spans="1:24" ht="39.75" customHeight="1">
      <c r="A18" s="5" t="s">
        <v>276</v>
      </c>
      <c r="C18" s="18">
        <v>31340</v>
      </c>
      <c r="D18" s="18"/>
      <c r="F18" s="17">
        <v>-28930</v>
      </c>
      <c r="G18" s="17"/>
      <c r="H18" s="5"/>
      <c r="I18" s="17">
        <v>-16878</v>
      </c>
      <c r="J18" s="17"/>
      <c r="K18" s="5"/>
      <c r="L18" s="18">
        <v>355940</v>
      </c>
      <c r="M18" s="18"/>
      <c r="O18" s="18">
        <v>298331</v>
      </c>
      <c r="P18" s="18"/>
      <c r="S18" s="18">
        <v>71846</v>
      </c>
      <c r="T18" s="18"/>
      <c r="V18" s="17">
        <v>-57865</v>
      </c>
      <c r="W18" s="17"/>
      <c r="X18" s="5"/>
    </row>
    <row r="19" spans="1:23" ht="39.75" customHeight="1">
      <c r="A19" s="5" t="s">
        <v>267</v>
      </c>
      <c r="D19" s="16">
        <v>-1290</v>
      </c>
      <c r="E19" s="5"/>
      <c r="G19" s="6">
        <v>5180</v>
      </c>
      <c r="J19" s="6">
        <v>3791</v>
      </c>
      <c r="M19" s="16">
        <v>-6115</v>
      </c>
      <c r="N19" s="5"/>
      <c r="P19" s="16">
        <v>-2061</v>
      </c>
      <c r="Q19" s="5"/>
      <c r="T19" s="16">
        <v>-2321</v>
      </c>
      <c r="U19" s="5"/>
      <c r="W19" s="6">
        <v>1964</v>
      </c>
    </row>
    <row r="20" spans="1:23" ht="15">
      <c r="A20" s="14" t="s">
        <v>265</v>
      </c>
      <c r="D20" s="4">
        <v>159120</v>
      </c>
      <c r="G20" s="4">
        <v>159856</v>
      </c>
      <c r="J20" s="4">
        <v>172519</v>
      </c>
      <c r="M20" s="4">
        <v>159427</v>
      </c>
      <c r="P20" s="4">
        <v>167174</v>
      </c>
      <c r="T20" s="4">
        <v>40142</v>
      </c>
      <c r="W20" s="4">
        <v>37573</v>
      </c>
    </row>
    <row r="21" spans="1:23" ht="15">
      <c r="A21" t="s">
        <v>277</v>
      </c>
      <c r="D21" s="7">
        <v>-17778</v>
      </c>
      <c r="G21" s="7">
        <v>-10575</v>
      </c>
      <c r="J21" s="7">
        <v>-1341</v>
      </c>
      <c r="M21" s="7">
        <v>-238</v>
      </c>
      <c r="P21" s="7">
        <v>-1458</v>
      </c>
      <c r="T21" s="7">
        <v>-125</v>
      </c>
      <c r="W21" s="7">
        <v>-287</v>
      </c>
    </row>
    <row r="22" spans="3:23" ht="15">
      <c r="C22" s="2" t="s">
        <v>105</v>
      </c>
      <c r="D22" s="2"/>
      <c r="F22" s="2" t="s">
        <v>105</v>
      </c>
      <c r="G22" s="2"/>
      <c r="I22" s="2" t="s">
        <v>105</v>
      </c>
      <c r="J22" s="2"/>
      <c r="L22" s="2" t="s">
        <v>105</v>
      </c>
      <c r="M22" s="2"/>
      <c r="O22" s="2" t="s">
        <v>105</v>
      </c>
      <c r="P22" s="2"/>
      <c r="S22" s="2" t="s">
        <v>105</v>
      </c>
      <c r="T22" s="2"/>
      <c r="V22" s="2" t="s">
        <v>105</v>
      </c>
      <c r="W22" s="2"/>
    </row>
    <row r="23" spans="1:23" ht="15">
      <c r="A23" s="14" t="s">
        <v>269</v>
      </c>
      <c r="C23" s="3">
        <v>171392</v>
      </c>
      <c r="D23" s="3"/>
      <c r="F23" s="3">
        <v>125531</v>
      </c>
      <c r="G23" s="3"/>
      <c r="I23" s="3">
        <v>158091</v>
      </c>
      <c r="J23" s="3"/>
      <c r="L23" s="3">
        <v>509014</v>
      </c>
      <c r="M23" s="3"/>
      <c r="O23" s="3">
        <v>461986</v>
      </c>
      <c r="P23" s="3"/>
      <c r="S23" s="3">
        <v>109542</v>
      </c>
      <c r="T23" s="3"/>
      <c r="V23" s="8">
        <v>-18615</v>
      </c>
      <c r="W23" s="8"/>
    </row>
    <row r="24" spans="3:23" ht="15">
      <c r="C24" s="2" t="e">
        <f>#N/A</f>
        <v>#N/A</v>
      </c>
      <c r="D24" s="2"/>
      <c r="F24" s="2" t="e">
        <f>#N/A</f>
        <v>#N/A</v>
      </c>
      <c r="G24" s="2"/>
      <c r="I24" s="2" t="e">
        <f>#N/A</f>
        <v>#N/A</v>
      </c>
      <c r="J24" s="2"/>
      <c r="L24" s="2" t="e">
        <f>#N/A</f>
        <v>#N/A</v>
      </c>
      <c r="M24" s="2"/>
      <c r="O24" s="2" t="e">
        <f>#N/A</f>
        <v>#N/A</v>
      </c>
      <c r="P24" s="2"/>
      <c r="S24" s="2" t="e">
        <f>#N/A</f>
        <v>#N/A</v>
      </c>
      <c r="T24" s="2"/>
      <c r="V24" s="2" t="e">
        <f>#N/A</f>
        <v>#N/A</v>
      </c>
      <c r="W24" s="2"/>
    </row>
    <row r="25" spans="1:23" ht="39.75" customHeight="1">
      <c r="A25" s="5" t="s">
        <v>278</v>
      </c>
      <c r="D25" s="5" t="s">
        <v>279</v>
      </c>
      <c r="G25" s="5" t="s">
        <v>279</v>
      </c>
      <c r="J25" s="5" t="s">
        <v>279</v>
      </c>
      <c r="M25" s="21">
        <v>2.88</v>
      </c>
      <c r="P25" s="21">
        <v>2.52</v>
      </c>
      <c r="T25" s="21">
        <v>2.27</v>
      </c>
      <c r="W25" s="5" t="s">
        <v>279</v>
      </c>
    </row>
    <row r="27" spans="1:23" ht="39.75" customHeight="1">
      <c r="A27" s="5" t="s">
        <v>280</v>
      </c>
      <c r="C27" s="18">
        <v>52935</v>
      </c>
      <c r="D27" s="18"/>
      <c r="F27" s="18">
        <v>79011</v>
      </c>
      <c r="G27" s="18"/>
      <c r="I27" s="18">
        <v>34368</v>
      </c>
      <c r="J27" s="18"/>
      <c r="L27" s="1" t="s">
        <v>272</v>
      </c>
      <c r="M27" s="1"/>
      <c r="O27" s="1" t="s">
        <v>272</v>
      </c>
      <c r="P27" s="1"/>
      <c r="S27" s="1" t="s">
        <v>272</v>
      </c>
      <c r="T27" s="1"/>
      <c r="V27" s="18">
        <v>63822</v>
      </c>
      <c r="W27" s="18"/>
    </row>
  </sheetData>
  <sheetProtection selectLockedCells="1" selectUnlockedCells="1"/>
  <mergeCells count="91">
    <mergeCell ref="C2:P2"/>
    <mergeCell ref="S2:W2"/>
    <mergeCell ref="C3:P3"/>
    <mergeCell ref="S3:W3"/>
    <mergeCell ref="C4:P4"/>
    <mergeCell ref="S4:W4"/>
    <mergeCell ref="C5:D5"/>
    <mergeCell ref="F5:G5"/>
    <mergeCell ref="I5:J5"/>
    <mergeCell ref="L5:M5"/>
    <mergeCell ref="O5:P5"/>
    <mergeCell ref="S5:T5"/>
    <mergeCell ref="V5:W5"/>
    <mergeCell ref="C6:D6"/>
    <mergeCell ref="F6:G6"/>
    <mergeCell ref="I6:J6"/>
    <mergeCell ref="L6:M6"/>
    <mergeCell ref="O6:P6"/>
    <mergeCell ref="S6:T6"/>
    <mergeCell ref="V6:W6"/>
    <mergeCell ref="C7:W7"/>
    <mergeCell ref="C9:D9"/>
    <mergeCell ref="F9:G9"/>
    <mergeCell ref="I9:J9"/>
    <mergeCell ref="L9:M9"/>
    <mergeCell ref="O9:P9"/>
    <mergeCell ref="S9:T9"/>
    <mergeCell ref="V9:W9"/>
    <mergeCell ref="C12:D12"/>
    <mergeCell ref="F12:G12"/>
    <mergeCell ref="I12:J12"/>
    <mergeCell ref="L12:M12"/>
    <mergeCell ref="O12:P12"/>
    <mergeCell ref="S12:T12"/>
    <mergeCell ref="V12:W12"/>
    <mergeCell ref="C15:D15"/>
    <mergeCell ref="F15:G15"/>
    <mergeCell ref="I15:J15"/>
    <mergeCell ref="L15:M15"/>
    <mergeCell ref="O15:P15"/>
    <mergeCell ref="S15:T15"/>
    <mergeCell ref="V15:W15"/>
    <mergeCell ref="C16:D16"/>
    <mergeCell ref="F16:G16"/>
    <mergeCell ref="I16:J16"/>
    <mergeCell ref="L16:M16"/>
    <mergeCell ref="O16:P16"/>
    <mergeCell ref="S16:T16"/>
    <mergeCell ref="V16:W16"/>
    <mergeCell ref="C17:D17"/>
    <mergeCell ref="F17:G17"/>
    <mergeCell ref="I17:J17"/>
    <mergeCell ref="L17:M17"/>
    <mergeCell ref="O17:P17"/>
    <mergeCell ref="S17:T17"/>
    <mergeCell ref="V17:W17"/>
    <mergeCell ref="C18:D18"/>
    <mergeCell ref="F18:G18"/>
    <mergeCell ref="I18:J18"/>
    <mergeCell ref="L18:M18"/>
    <mergeCell ref="O18:P18"/>
    <mergeCell ref="S18:T18"/>
    <mergeCell ref="V18:W18"/>
    <mergeCell ref="C22:D22"/>
    <mergeCell ref="F22:G22"/>
    <mergeCell ref="I22:J22"/>
    <mergeCell ref="L22:M22"/>
    <mergeCell ref="O22:P22"/>
    <mergeCell ref="S22:T22"/>
    <mergeCell ref="V22:W22"/>
    <mergeCell ref="C23:D23"/>
    <mergeCell ref="F23:G23"/>
    <mergeCell ref="I23:J23"/>
    <mergeCell ref="L23:M23"/>
    <mergeCell ref="O23:P23"/>
    <mergeCell ref="S23:T23"/>
    <mergeCell ref="V23:W23"/>
    <mergeCell ref="C24:D24"/>
    <mergeCell ref="F24:G24"/>
    <mergeCell ref="I24:J24"/>
    <mergeCell ref="L24:M24"/>
    <mergeCell ref="O24:P24"/>
    <mergeCell ref="S24:T24"/>
    <mergeCell ref="V24:W24"/>
    <mergeCell ref="C27:D27"/>
    <mergeCell ref="F27:G27"/>
    <mergeCell ref="I27:J27"/>
    <mergeCell ref="L27:M27"/>
    <mergeCell ref="O27:P27"/>
    <mergeCell ref="S27:T27"/>
    <mergeCell ref="V27:W2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40.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27</v>
      </c>
      <c r="B2" s="11"/>
      <c r="C2" s="11"/>
      <c r="D2" s="11"/>
      <c r="E2" s="11"/>
      <c r="F2" s="11"/>
    </row>
    <row r="4" spans="2:12" ht="15">
      <c r="B4" s="2" t="s">
        <v>28</v>
      </c>
      <c r="C4" s="2"/>
      <c r="D4" s="2"/>
      <c r="E4" s="2"/>
      <c r="F4" s="2"/>
      <c r="G4" s="2"/>
      <c r="H4" s="2"/>
      <c r="K4" s="2" t="s">
        <v>29</v>
      </c>
      <c r="L4" s="2"/>
    </row>
    <row r="5" spans="2:12" ht="15">
      <c r="B5" s="2" t="s">
        <v>30</v>
      </c>
      <c r="C5" s="2"/>
      <c r="D5" s="2"/>
      <c r="E5" s="2"/>
      <c r="F5" s="2"/>
      <c r="G5" s="2"/>
      <c r="H5" s="2"/>
      <c r="K5" s="2" t="s">
        <v>31</v>
      </c>
      <c r="L5" s="2"/>
    </row>
    <row r="6" spans="2:12" ht="15">
      <c r="B6" s="2" t="s">
        <v>2</v>
      </c>
      <c r="C6" s="2"/>
      <c r="D6" s="2"/>
      <c r="E6" s="2"/>
      <c r="H6" t="s">
        <v>3</v>
      </c>
      <c r="K6" s="2" t="s">
        <v>3</v>
      </c>
      <c r="L6" s="2"/>
    </row>
    <row r="7" spans="2:12" ht="15">
      <c r="B7" s="2" t="s">
        <v>4</v>
      </c>
      <c r="C7" s="2"/>
      <c r="D7" s="2"/>
      <c r="E7" s="2"/>
      <c r="G7" s="2" t="s">
        <v>31</v>
      </c>
      <c r="H7" s="2"/>
      <c r="K7" s="2" t="s">
        <v>31</v>
      </c>
      <c r="L7" s="2"/>
    </row>
    <row r="8" spans="2:8" ht="15">
      <c r="B8" s="2" t="s">
        <v>5</v>
      </c>
      <c r="C8" s="2"/>
      <c r="D8" s="2"/>
      <c r="E8" s="2"/>
      <c r="F8" s="2"/>
      <c r="G8" s="2"/>
      <c r="H8" s="2"/>
    </row>
    <row r="9" spans="1:4" ht="15">
      <c r="A9" t="s">
        <v>32</v>
      </c>
      <c r="C9" s="2"/>
      <c r="D9" s="2"/>
    </row>
    <row r="10" spans="1:12" ht="15">
      <c r="A10" t="s">
        <v>33</v>
      </c>
      <c r="B10" s="3">
        <v>66915</v>
      </c>
      <c r="C10" s="3"/>
      <c r="D10" s="3"/>
      <c r="G10" s="3">
        <v>81933</v>
      </c>
      <c r="H10" s="3"/>
      <c r="K10" s="3">
        <v>62820</v>
      </c>
      <c r="L10" s="3"/>
    </row>
    <row r="11" spans="1:4" ht="15">
      <c r="A11" t="s">
        <v>34</v>
      </c>
      <c r="C11" s="2"/>
      <c r="D11" s="2"/>
    </row>
    <row r="12" spans="1:12" ht="15">
      <c r="A12" t="s">
        <v>35</v>
      </c>
      <c r="C12" s="12">
        <v>561334</v>
      </c>
      <c r="D12" s="12"/>
      <c r="H12" s="4">
        <v>698454</v>
      </c>
      <c r="L12" s="4">
        <v>671793</v>
      </c>
    </row>
    <row r="13" spans="1:12" ht="15">
      <c r="A13" t="s">
        <v>36</v>
      </c>
      <c r="C13" s="12">
        <v>672087</v>
      </c>
      <c r="D13" s="12"/>
      <c r="H13" s="4">
        <v>687997</v>
      </c>
      <c r="L13" s="4">
        <v>747829</v>
      </c>
    </row>
    <row r="14" spans="1:12" ht="15">
      <c r="A14" t="s">
        <v>37</v>
      </c>
      <c r="C14" s="12">
        <v>67080</v>
      </c>
      <c r="D14" s="12"/>
      <c r="H14" s="4">
        <v>57276</v>
      </c>
      <c r="L14" s="4">
        <v>50924</v>
      </c>
    </row>
    <row r="15" spans="1:12" ht="15">
      <c r="A15" t="s">
        <v>38</v>
      </c>
      <c r="C15" s="12">
        <v>45719</v>
      </c>
      <c r="D15" s="12"/>
      <c r="H15" s="4">
        <v>43981</v>
      </c>
      <c r="L15" s="4">
        <v>43955</v>
      </c>
    </row>
    <row r="16" spans="2:12" ht="15">
      <c r="B16" s="2" t="s">
        <v>39</v>
      </c>
      <c r="C16" s="2"/>
      <c r="D16" s="2"/>
      <c r="G16" s="2" t="s">
        <v>31</v>
      </c>
      <c r="H16" s="2"/>
      <c r="K16" s="2" t="s">
        <v>31</v>
      </c>
      <c r="L16" s="2"/>
    </row>
    <row r="17" spans="3:12" ht="15">
      <c r="C17" s="12">
        <v>1413135</v>
      </c>
      <c r="D17" s="12"/>
      <c r="H17" s="4">
        <v>1569641</v>
      </c>
      <c r="L17" s="4">
        <v>1577321</v>
      </c>
    </row>
    <row r="18" spans="2:12" ht="15">
      <c r="B18" s="2" t="s">
        <v>39</v>
      </c>
      <c r="C18" s="2"/>
      <c r="D18" s="2"/>
      <c r="G18" s="2" t="s">
        <v>31</v>
      </c>
      <c r="H18" s="2"/>
      <c r="K18" s="2" t="s">
        <v>31</v>
      </c>
      <c r="L18" s="2"/>
    </row>
    <row r="19" spans="1:4" ht="15">
      <c r="A19" t="s">
        <v>40</v>
      </c>
      <c r="C19" s="2"/>
      <c r="D19" s="2"/>
    </row>
    <row r="20" spans="1:4" ht="15">
      <c r="A20" t="s">
        <v>41</v>
      </c>
      <c r="C20" s="2"/>
      <c r="D20" s="2"/>
    </row>
    <row r="21" spans="1:12" ht="15">
      <c r="A21" t="s">
        <v>42</v>
      </c>
      <c r="C21" s="12">
        <v>70054</v>
      </c>
      <c r="D21" s="12"/>
      <c r="H21" s="4">
        <v>73049</v>
      </c>
      <c r="L21" s="4">
        <v>70551</v>
      </c>
    </row>
    <row r="22" spans="1:12" ht="15">
      <c r="A22" t="s">
        <v>43</v>
      </c>
      <c r="C22" s="12">
        <v>645222</v>
      </c>
      <c r="D22" s="12"/>
      <c r="H22" s="4">
        <v>621111</v>
      </c>
      <c r="L22" s="4">
        <v>648256</v>
      </c>
    </row>
    <row r="23" spans="1:12" ht="15">
      <c r="A23" t="s">
        <v>44</v>
      </c>
      <c r="C23" s="12">
        <v>4466272</v>
      </c>
      <c r="D23" s="12"/>
      <c r="H23" s="4">
        <v>4331169</v>
      </c>
      <c r="L23" s="4">
        <v>4447628</v>
      </c>
    </row>
    <row r="24" spans="2:12" ht="15">
      <c r="B24" s="2" t="s">
        <v>39</v>
      </c>
      <c r="C24" s="2"/>
      <c r="D24" s="2"/>
      <c r="G24" s="2" t="s">
        <v>31</v>
      </c>
      <c r="H24" s="2"/>
      <c r="K24" s="2" t="s">
        <v>31</v>
      </c>
      <c r="L24" s="2"/>
    </row>
    <row r="25" spans="3:12" ht="15">
      <c r="C25" s="12">
        <v>5181548</v>
      </c>
      <c r="D25" s="12"/>
      <c r="H25" s="4">
        <v>5025329</v>
      </c>
      <c r="L25" s="4">
        <v>5166435</v>
      </c>
    </row>
    <row r="26" spans="1:12" ht="15">
      <c r="A26" t="s">
        <v>45</v>
      </c>
      <c r="C26" s="13">
        <v>-2614988</v>
      </c>
      <c r="D26" s="13"/>
      <c r="H26" s="7">
        <v>-2475109</v>
      </c>
      <c r="L26" s="7">
        <v>-2584784</v>
      </c>
    </row>
    <row r="27" spans="2:12" ht="15">
      <c r="B27" s="2" t="s">
        <v>39</v>
      </c>
      <c r="C27" s="2"/>
      <c r="D27" s="2"/>
      <c r="G27" s="2" t="s">
        <v>31</v>
      </c>
      <c r="H27" s="2"/>
      <c r="K27" s="2" t="s">
        <v>31</v>
      </c>
      <c r="L27" s="2"/>
    </row>
    <row r="28" spans="3:12" ht="15">
      <c r="C28" s="12">
        <v>2566560</v>
      </c>
      <c r="D28" s="12"/>
      <c r="H28" s="4">
        <v>2550220</v>
      </c>
      <c r="L28" s="4">
        <v>2581651</v>
      </c>
    </row>
    <row r="29" spans="1:12" ht="15">
      <c r="A29" t="s">
        <v>46</v>
      </c>
      <c r="C29" s="12">
        <v>291882</v>
      </c>
      <c r="D29" s="12"/>
      <c r="H29" s="4">
        <v>292187</v>
      </c>
      <c r="L29" s="4">
        <v>291132</v>
      </c>
    </row>
    <row r="30" spans="2:12" ht="15">
      <c r="B30" s="2" t="s">
        <v>39</v>
      </c>
      <c r="C30" s="2"/>
      <c r="D30" s="2"/>
      <c r="G30" s="2" t="s">
        <v>31</v>
      </c>
      <c r="H30" s="2"/>
      <c r="K30" s="2" t="s">
        <v>31</v>
      </c>
      <c r="L30" s="2"/>
    </row>
    <row r="31" spans="3:12" ht="15">
      <c r="C31" s="12">
        <v>2858442</v>
      </c>
      <c r="D31" s="12"/>
      <c r="H31" s="4">
        <v>2842407</v>
      </c>
      <c r="L31" s="4">
        <v>2872783</v>
      </c>
    </row>
    <row r="32" spans="2:12" ht="15">
      <c r="B32" s="2" t="s">
        <v>39</v>
      </c>
      <c r="C32" s="2"/>
      <c r="D32" s="2"/>
      <c r="G32" s="2" t="s">
        <v>31</v>
      </c>
      <c r="H32" s="2"/>
      <c r="K32" s="2" t="s">
        <v>31</v>
      </c>
      <c r="L32" s="2"/>
    </row>
    <row r="33" spans="1:4" ht="15">
      <c r="A33" t="s">
        <v>47</v>
      </c>
      <c r="C33" s="2"/>
      <c r="D33" s="2"/>
    </row>
    <row r="34" spans="1:12" ht="15">
      <c r="A34" t="s">
        <v>48</v>
      </c>
      <c r="C34" s="12">
        <v>395563</v>
      </c>
      <c r="D34" s="12"/>
      <c r="H34" s="4">
        <v>476219</v>
      </c>
      <c r="L34" s="4">
        <v>403331</v>
      </c>
    </row>
    <row r="35" spans="1:12" ht="15">
      <c r="A35" t="s">
        <v>49</v>
      </c>
      <c r="C35" s="12">
        <v>129007</v>
      </c>
      <c r="D35" s="12"/>
      <c r="H35" s="4">
        <v>39732</v>
      </c>
      <c r="L35" s="4">
        <v>134757</v>
      </c>
    </row>
    <row r="36" spans="1:12" ht="15">
      <c r="A36" t="s">
        <v>50</v>
      </c>
      <c r="C36" s="12">
        <v>273241</v>
      </c>
      <c r="D36" s="12"/>
      <c r="H36" s="4">
        <v>231524</v>
      </c>
      <c r="L36" s="4">
        <v>278731</v>
      </c>
    </row>
    <row r="37" spans="2:12" ht="15">
      <c r="B37" s="2" t="s">
        <v>39</v>
      </c>
      <c r="C37" s="2"/>
      <c r="D37" s="2"/>
      <c r="G37" s="2" t="s">
        <v>31</v>
      </c>
      <c r="H37" s="2"/>
      <c r="K37" s="2" t="s">
        <v>31</v>
      </c>
      <c r="L37" s="2"/>
    </row>
    <row r="38" spans="1:12" ht="15">
      <c r="A38" s="14" t="s">
        <v>51</v>
      </c>
      <c r="B38" s="3">
        <v>5069388</v>
      </c>
      <c r="C38" s="3"/>
      <c r="D38" s="3"/>
      <c r="G38" s="3">
        <v>5159523</v>
      </c>
      <c r="H38" s="3"/>
      <c r="K38" s="3">
        <v>5266923</v>
      </c>
      <c r="L38" s="3"/>
    </row>
    <row r="39" spans="2:12" ht="15">
      <c r="B39" s="2" t="e">
        <f>#N/A</f>
        <v>#N/A</v>
      </c>
      <c r="C39" s="2"/>
      <c r="D39" s="2"/>
      <c r="G39" s="2" t="e">
        <f>#N/A</f>
        <v>#N/A</v>
      </c>
      <c r="H39" s="2"/>
      <c r="K39" s="2" t="e">
        <f>#N/A</f>
        <v>#N/A</v>
      </c>
      <c r="L39" s="2"/>
    </row>
  </sheetData>
  <sheetProtection selectLockedCells="1" selectUnlockedCells="1"/>
  <mergeCells count="64">
    <mergeCell ref="A2:F2"/>
    <mergeCell ref="B4:H4"/>
    <mergeCell ref="K4:L4"/>
    <mergeCell ref="B5:H5"/>
    <mergeCell ref="K5:L5"/>
    <mergeCell ref="B6:C6"/>
    <mergeCell ref="D6:E6"/>
    <mergeCell ref="K6:L6"/>
    <mergeCell ref="B7:C7"/>
    <mergeCell ref="D7:E7"/>
    <mergeCell ref="G7:H7"/>
    <mergeCell ref="K7:L7"/>
    <mergeCell ref="B8:H8"/>
    <mergeCell ref="C9:D9"/>
    <mergeCell ref="B10:D10"/>
    <mergeCell ref="G10:H10"/>
    <mergeCell ref="K10:L10"/>
    <mergeCell ref="C11:D11"/>
    <mergeCell ref="C12:D12"/>
    <mergeCell ref="C13:D13"/>
    <mergeCell ref="C14:D14"/>
    <mergeCell ref="C15:D15"/>
    <mergeCell ref="B16:D16"/>
    <mergeCell ref="G16:H16"/>
    <mergeCell ref="K16:L16"/>
    <mergeCell ref="C17:D17"/>
    <mergeCell ref="B18:D18"/>
    <mergeCell ref="G18:H18"/>
    <mergeCell ref="K18:L18"/>
    <mergeCell ref="C19:D19"/>
    <mergeCell ref="C20:D20"/>
    <mergeCell ref="C21:D21"/>
    <mergeCell ref="C22:D22"/>
    <mergeCell ref="C23:D23"/>
    <mergeCell ref="B24:D24"/>
    <mergeCell ref="G24:H24"/>
    <mergeCell ref="K24:L24"/>
    <mergeCell ref="C25:D25"/>
    <mergeCell ref="C26:D26"/>
    <mergeCell ref="B27:D27"/>
    <mergeCell ref="G27:H27"/>
    <mergeCell ref="K27:L27"/>
    <mergeCell ref="C28:D28"/>
    <mergeCell ref="C29:D29"/>
    <mergeCell ref="B30:D30"/>
    <mergeCell ref="G30:H30"/>
    <mergeCell ref="K30:L30"/>
    <mergeCell ref="C31:D31"/>
    <mergeCell ref="B32:D32"/>
    <mergeCell ref="G32:H32"/>
    <mergeCell ref="K32:L32"/>
    <mergeCell ref="C33:D33"/>
    <mergeCell ref="C34:D34"/>
    <mergeCell ref="C35:D35"/>
    <mergeCell ref="C36:D36"/>
    <mergeCell ref="B37:D37"/>
    <mergeCell ref="G37:H37"/>
    <mergeCell ref="K37:L37"/>
    <mergeCell ref="B38:D38"/>
    <mergeCell ref="G38:H38"/>
    <mergeCell ref="K38:L38"/>
    <mergeCell ref="B39:D39"/>
    <mergeCell ref="G39:H39"/>
    <mergeCell ref="K39:L3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1:6" ht="15" customHeight="1">
      <c r="A2" s="11" t="s">
        <v>52</v>
      </c>
      <c r="B2" s="11"/>
      <c r="C2" s="11"/>
      <c r="D2" s="11"/>
      <c r="E2" s="11"/>
      <c r="F2" s="11"/>
    </row>
    <row r="4" spans="2:11" ht="15">
      <c r="B4" s="2" t="s">
        <v>28</v>
      </c>
      <c r="C4" s="2"/>
      <c r="D4" s="2"/>
      <c r="E4" s="2"/>
      <c r="F4" s="2"/>
      <c r="G4" s="2"/>
      <c r="J4" s="2" t="s">
        <v>29</v>
      </c>
      <c r="K4" s="2"/>
    </row>
    <row r="5" spans="2:11" ht="15">
      <c r="B5" s="2" t="s">
        <v>1</v>
      </c>
      <c r="C5" s="2"/>
      <c r="D5" s="2"/>
      <c r="E5" s="2"/>
      <c r="F5" s="2"/>
      <c r="G5" s="2"/>
      <c r="J5" s="2" t="s">
        <v>31</v>
      </c>
      <c r="K5" s="2"/>
    </row>
    <row r="6" spans="2:11" ht="15">
      <c r="B6" s="2" t="s">
        <v>2</v>
      </c>
      <c r="C6" s="2"/>
      <c r="F6" s="2" t="s">
        <v>3</v>
      </c>
      <c r="G6" s="2"/>
      <c r="J6" s="2" t="s">
        <v>3</v>
      </c>
      <c r="K6" s="2"/>
    </row>
    <row r="7" spans="2:11" ht="15">
      <c r="B7" s="2" t="s">
        <v>4</v>
      </c>
      <c r="C7" s="2"/>
      <c r="F7" s="2" t="s">
        <v>4</v>
      </c>
      <c r="G7" s="2"/>
      <c r="J7" s="2" t="s">
        <v>31</v>
      </c>
      <c r="K7" s="2"/>
    </row>
    <row r="8" spans="2:7" ht="15">
      <c r="B8" s="2" t="s">
        <v>5</v>
      </c>
      <c r="C8" s="2"/>
      <c r="D8" s="2"/>
      <c r="E8" s="2"/>
      <c r="F8" s="2"/>
      <c r="G8" s="2"/>
    </row>
    <row r="9" ht="15">
      <c r="A9" t="s">
        <v>32</v>
      </c>
    </row>
    <row r="10" spans="1:11" ht="15">
      <c r="A10" t="s">
        <v>53</v>
      </c>
      <c r="B10" s="3">
        <v>6400</v>
      </c>
      <c r="C10" s="3"/>
      <c r="F10" s="3">
        <v>77752</v>
      </c>
      <c r="G10" s="3"/>
      <c r="J10" s="3">
        <v>52000</v>
      </c>
      <c r="K10" s="3"/>
    </row>
    <row r="11" spans="1:11" ht="15">
      <c r="A11" t="s">
        <v>54</v>
      </c>
      <c r="C11" s="4">
        <v>36230</v>
      </c>
      <c r="G11" s="4">
        <v>22825</v>
      </c>
      <c r="K11" s="4">
        <v>41314</v>
      </c>
    </row>
    <row r="12" spans="1:11" ht="15">
      <c r="A12" t="s">
        <v>55</v>
      </c>
      <c r="C12" s="4">
        <v>28466</v>
      </c>
      <c r="G12" s="4">
        <v>24609</v>
      </c>
      <c r="K12" s="4">
        <v>15884</v>
      </c>
    </row>
    <row r="13" spans="1:11" ht="15">
      <c r="A13" t="s">
        <v>56</v>
      </c>
      <c r="C13" s="4">
        <v>536021</v>
      </c>
      <c r="G13" s="4">
        <v>600727</v>
      </c>
      <c r="K13" s="4">
        <v>596882</v>
      </c>
    </row>
    <row r="14" ht="15">
      <c r="A14" t="s">
        <v>57</v>
      </c>
    </row>
    <row r="15" spans="1:11" ht="15">
      <c r="A15" t="s">
        <v>58</v>
      </c>
      <c r="C15" s="4">
        <v>143500</v>
      </c>
      <c r="G15" s="4">
        <v>131692</v>
      </c>
      <c r="K15" s="4">
        <v>150138</v>
      </c>
    </row>
    <row r="16" spans="1:11" ht="15">
      <c r="A16" t="s">
        <v>59</v>
      </c>
      <c r="C16" s="4">
        <v>28340</v>
      </c>
      <c r="G16" s="4">
        <v>28154</v>
      </c>
      <c r="K16" s="4">
        <v>27802</v>
      </c>
    </row>
    <row r="17" spans="1:11" ht="15">
      <c r="A17" t="s">
        <v>38</v>
      </c>
      <c r="C17" s="4">
        <v>169202</v>
      </c>
      <c r="G17" s="4">
        <v>170453</v>
      </c>
      <c r="K17" s="4">
        <v>130374</v>
      </c>
    </row>
    <row r="18" spans="2:11" ht="15">
      <c r="B18" s="2" t="s">
        <v>4</v>
      </c>
      <c r="C18" s="2"/>
      <c r="F18" s="2" t="s">
        <v>4</v>
      </c>
      <c r="G18" s="2"/>
      <c r="J18" s="2" t="s">
        <v>31</v>
      </c>
      <c r="K18" s="2"/>
    </row>
    <row r="19" spans="3:11" ht="15">
      <c r="C19" s="4">
        <v>948159</v>
      </c>
      <c r="G19" s="4">
        <v>1056212</v>
      </c>
      <c r="K19" s="4">
        <v>1014394</v>
      </c>
    </row>
    <row r="20" spans="2:11" ht="15">
      <c r="B20" s="2" t="s">
        <v>4</v>
      </c>
      <c r="C20" s="2"/>
      <c r="F20" s="2" t="s">
        <v>4</v>
      </c>
      <c r="G20" s="2"/>
      <c r="J20" s="2" t="s">
        <v>31</v>
      </c>
      <c r="K20" s="2"/>
    </row>
    <row r="21" ht="15">
      <c r="A21" t="s">
        <v>60</v>
      </c>
    </row>
    <row r="22" spans="1:11" ht="15">
      <c r="A22" t="s">
        <v>61</v>
      </c>
      <c r="C22" s="4">
        <v>1648680</v>
      </c>
      <c r="G22" s="4">
        <v>1643943</v>
      </c>
      <c r="K22" s="4">
        <v>1714776</v>
      </c>
    </row>
    <row r="23" spans="1:11" ht="15">
      <c r="A23" t="s">
        <v>62</v>
      </c>
      <c r="C23" s="4">
        <v>107911</v>
      </c>
      <c r="G23" s="4">
        <v>132809</v>
      </c>
      <c r="K23" s="4">
        <v>107911</v>
      </c>
    </row>
    <row r="24" spans="2:11" ht="15">
      <c r="B24" s="2" t="s">
        <v>4</v>
      </c>
      <c r="C24" s="2"/>
      <c r="F24" s="2" t="s">
        <v>4</v>
      </c>
      <c r="G24" s="2"/>
      <c r="J24" s="2" t="s">
        <v>31</v>
      </c>
      <c r="K24" s="2"/>
    </row>
    <row r="25" spans="3:11" ht="15">
      <c r="C25" s="4">
        <v>1756591</v>
      </c>
      <c r="G25" s="4">
        <v>1776752</v>
      </c>
      <c r="K25" s="4">
        <v>1822687</v>
      </c>
    </row>
    <row r="26" spans="2:11" ht="15">
      <c r="B26" s="2" t="s">
        <v>4</v>
      </c>
      <c r="C26" s="2"/>
      <c r="F26" s="2" t="s">
        <v>4</v>
      </c>
      <c r="G26" s="2"/>
      <c r="J26" s="2" t="s">
        <v>31</v>
      </c>
      <c r="K26" s="2"/>
    </row>
    <row r="27" ht="15">
      <c r="A27" t="s">
        <v>38</v>
      </c>
    </row>
    <row r="28" spans="1:11" ht="15">
      <c r="A28" t="s">
        <v>63</v>
      </c>
      <c r="C28" s="4">
        <v>362559</v>
      </c>
      <c r="G28" s="4">
        <v>317498</v>
      </c>
      <c r="K28" s="4">
        <v>383646</v>
      </c>
    </row>
    <row r="29" spans="1:11" ht="15">
      <c r="A29" t="s">
        <v>64</v>
      </c>
      <c r="C29" s="4">
        <v>290278</v>
      </c>
      <c r="G29" s="4">
        <v>237281</v>
      </c>
      <c r="K29" s="4">
        <v>279755</v>
      </c>
    </row>
    <row r="30" spans="2:11" ht="15">
      <c r="B30" s="2" t="s">
        <v>4</v>
      </c>
      <c r="C30" s="2"/>
      <c r="F30" s="2" t="s">
        <v>4</v>
      </c>
      <c r="G30" s="2"/>
      <c r="J30" s="2" t="s">
        <v>31</v>
      </c>
      <c r="K30" s="2"/>
    </row>
    <row r="31" spans="3:11" ht="15">
      <c r="C31" s="4">
        <v>652837</v>
      </c>
      <c r="G31" s="4">
        <v>554779</v>
      </c>
      <c r="K31" s="4">
        <v>663401</v>
      </c>
    </row>
    <row r="32" spans="2:11" ht="15">
      <c r="B32" s="2" t="s">
        <v>4</v>
      </c>
      <c r="C32" s="2"/>
      <c r="F32" s="2" t="s">
        <v>4</v>
      </c>
      <c r="G32" s="2"/>
      <c r="J32" s="2" t="s">
        <v>31</v>
      </c>
      <c r="K32" s="2"/>
    </row>
    <row r="33" spans="1:11" ht="15">
      <c r="A33" t="s">
        <v>65</v>
      </c>
      <c r="C33" s="4">
        <v>7984</v>
      </c>
      <c r="G33" s="4">
        <v>134705</v>
      </c>
      <c r="K33" s="4">
        <v>9469</v>
      </c>
    </row>
    <row r="34" spans="2:11" ht="15">
      <c r="B34" s="2" t="s">
        <v>4</v>
      </c>
      <c r="C34" s="2"/>
      <c r="F34" s="2" t="s">
        <v>4</v>
      </c>
      <c r="G34" s="2"/>
      <c r="J34" s="2" t="s">
        <v>31</v>
      </c>
      <c r="K34" s="2"/>
    </row>
    <row r="35" ht="15">
      <c r="A35" t="s">
        <v>66</v>
      </c>
    </row>
    <row r="36" ht="15">
      <c r="A36" t="s">
        <v>67</v>
      </c>
    </row>
    <row r="37" spans="1:11" ht="39.75" customHeight="1">
      <c r="A37" s="5" t="s">
        <v>68</v>
      </c>
      <c r="C37" s="6">
        <v>207533</v>
      </c>
      <c r="G37" s="6">
        <v>219636</v>
      </c>
      <c r="K37" s="6">
        <v>210961</v>
      </c>
    </row>
    <row r="38" spans="1:11" ht="15">
      <c r="A38" t="s">
        <v>69</v>
      </c>
      <c r="C38" s="7">
        <v>-107911</v>
      </c>
      <c r="G38" s="7">
        <v>-132809</v>
      </c>
      <c r="K38" s="7">
        <v>-107911</v>
      </c>
    </row>
    <row r="39" spans="1:11" ht="39.75" customHeight="1">
      <c r="A39" s="5" t="s">
        <v>70</v>
      </c>
      <c r="C39" s="6">
        <v>143476</v>
      </c>
      <c r="G39" s="6">
        <v>143049</v>
      </c>
      <c r="K39" s="6">
        <v>143343</v>
      </c>
    </row>
    <row r="40" spans="1:11" ht="15">
      <c r="A40" t="s">
        <v>71</v>
      </c>
      <c r="C40" s="4">
        <v>456393</v>
      </c>
      <c r="G40" s="4">
        <v>451079</v>
      </c>
      <c r="K40" s="4">
        <v>454849</v>
      </c>
    </row>
    <row r="41" spans="1:11" ht="15">
      <c r="A41" t="s">
        <v>72</v>
      </c>
      <c r="C41" s="4">
        <v>1030706</v>
      </c>
      <c r="G41" s="4">
        <v>971705</v>
      </c>
      <c r="K41" s="4">
        <v>1074228</v>
      </c>
    </row>
    <row r="42" spans="1:11" ht="15">
      <c r="A42" t="s">
        <v>73</v>
      </c>
      <c r="C42" s="7">
        <v>-26380</v>
      </c>
      <c r="G42" s="7">
        <v>-15585</v>
      </c>
      <c r="K42" s="7">
        <v>-18498</v>
      </c>
    </row>
    <row r="43" spans="2:11" ht="15">
      <c r="B43" s="2" t="s">
        <v>4</v>
      </c>
      <c r="C43" s="2"/>
      <c r="F43" s="2" t="s">
        <v>4</v>
      </c>
      <c r="G43" s="2"/>
      <c r="J43" s="2" t="s">
        <v>31</v>
      </c>
      <c r="K43" s="2"/>
    </row>
    <row r="44" spans="1:11" ht="15">
      <c r="A44" s="14" t="s">
        <v>74</v>
      </c>
      <c r="C44" s="4">
        <v>1703817</v>
      </c>
      <c r="G44" s="4">
        <v>1637075</v>
      </c>
      <c r="K44" s="4">
        <v>1756972</v>
      </c>
    </row>
    <row r="45" spans="2:11" ht="15">
      <c r="B45" s="2" t="s">
        <v>4</v>
      </c>
      <c r="C45" s="2"/>
      <c r="F45" s="2" t="s">
        <v>4</v>
      </c>
      <c r="G45" s="2"/>
      <c r="J45" s="2" t="s">
        <v>31</v>
      </c>
      <c r="K45" s="2"/>
    </row>
    <row r="46" spans="1:11" ht="15">
      <c r="A46" s="14" t="s">
        <v>75</v>
      </c>
      <c r="B46" s="3">
        <v>5069388</v>
      </c>
      <c r="C46" s="3"/>
      <c r="F46" s="3">
        <v>5159523</v>
      </c>
      <c r="G46" s="3"/>
      <c r="J46" s="3">
        <v>5266923</v>
      </c>
      <c r="K46" s="3"/>
    </row>
    <row r="47" spans="2:11" ht="15">
      <c r="B47" s="2" t="e">
        <f>#N/A</f>
        <v>#N/A</v>
      </c>
      <c r="C47" s="2"/>
      <c r="F47" s="2" t="e">
        <f>#N/A</f>
        <v>#N/A</v>
      </c>
      <c r="G47" s="2"/>
      <c r="J47" s="2" t="e">
        <f>#N/A</f>
        <v>#N/A</v>
      </c>
      <c r="K47" s="2"/>
    </row>
  </sheetData>
  <sheetProtection selectLockedCells="1" selectUnlockedCells="1"/>
  <mergeCells count="48">
    <mergeCell ref="A2:F2"/>
    <mergeCell ref="B4:G4"/>
    <mergeCell ref="J4:K4"/>
    <mergeCell ref="B5:G5"/>
    <mergeCell ref="J5:K5"/>
    <mergeCell ref="B6:C6"/>
    <mergeCell ref="F6:G6"/>
    <mergeCell ref="J6:K6"/>
    <mergeCell ref="B7:C7"/>
    <mergeCell ref="F7:G7"/>
    <mergeCell ref="J7:K7"/>
    <mergeCell ref="B8:G8"/>
    <mergeCell ref="B10:C10"/>
    <mergeCell ref="F10:G10"/>
    <mergeCell ref="J10:K10"/>
    <mergeCell ref="B18:C18"/>
    <mergeCell ref="F18:G18"/>
    <mergeCell ref="J18:K18"/>
    <mergeCell ref="B20:C20"/>
    <mergeCell ref="F20:G20"/>
    <mergeCell ref="J20:K20"/>
    <mergeCell ref="B24:C24"/>
    <mergeCell ref="F24:G24"/>
    <mergeCell ref="J24:K24"/>
    <mergeCell ref="B26:C26"/>
    <mergeCell ref="F26:G26"/>
    <mergeCell ref="J26:K26"/>
    <mergeCell ref="B30:C30"/>
    <mergeCell ref="F30:G30"/>
    <mergeCell ref="J30:K30"/>
    <mergeCell ref="B32:C32"/>
    <mergeCell ref="F32:G32"/>
    <mergeCell ref="J32:K32"/>
    <mergeCell ref="B34:C34"/>
    <mergeCell ref="F34:G34"/>
    <mergeCell ref="J34:K34"/>
    <mergeCell ref="B43:C43"/>
    <mergeCell ref="F43:G43"/>
    <mergeCell ref="J43:K43"/>
    <mergeCell ref="B45:C45"/>
    <mergeCell ref="F45:G45"/>
    <mergeCell ref="J45:K45"/>
    <mergeCell ref="B46:C46"/>
    <mergeCell ref="F46:G46"/>
    <mergeCell ref="J46:K46"/>
    <mergeCell ref="B47:C47"/>
    <mergeCell ref="F47:G47"/>
    <mergeCell ref="J47:K4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2" spans="1:6" ht="15" customHeight="1">
      <c r="A2" s="11" t="s">
        <v>76</v>
      </c>
      <c r="B2" s="11"/>
      <c r="C2" s="11"/>
      <c r="D2" s="11"/>
      <c r="E2" s="11"/>
      <c r="F2" s="11"/>
    </row>
    <row r="4" spans="2:7" ht="39.75" customHeight="1">
      <c r="B4" s="1" t="s">
        <v>0</v>
      </c>
      <c r="C4" s="1"/>
      <c r="D4" s="1"/>
      <c r="E4" s="1"/>
      <c r="F4" s="1"/>
      <c r="G4" s="1"/>
    </row>
    <row r="5" spans="2:7" ht="15">
      <c r="B5" s="2" t="s">
        <v>77</v>
      </c>
      <c r="C5" s="2"/>
      <c r="D5" s="2"/>
      <c r="E5" s="2"/>
      <c r="F5" s="2"/>
      <c r="G5" s="2"/>
    </row>
    <row r="6" spans="2:7" ht="15">
      <c r="B6" s="2" t="s">
        <v>2</v>
      </c>
      <c r="C6" s="2"/>
      <c r="F6" s="2" t="s">
        <v>3</v>
      </c>
      <c r="G6" s="2"/>
    </row>
    <row r="7" spans="2:7" ht="15">
      <c r="B7" s="2" t="s">
        <v>31</v>
      </c>
      <c r="C7" s="2"/>
      <c r="F7" s="2" t="s">
        <v>31</v>
      </c>
      <c r="G7" s="2"/>
    </row>
    <row r="8" spans="2:7" ht="15">
      <c r="B8" s="2" t="s">
        <v>5</v>
      </c>
      <c r="C8" s="2"/>
      <c r="D8" s="2"/>
      <c r="E8" s="2"/>
      <c r="F8" s="2"/>
      <c r="G8" s="2"/>
    </row>
    <row r="10" ht="15">
      <c r="A10" t="s">
        <v>78</v>
      </c>
    </row>
    <row r="11" spans="1:7" ht="15">
      <c r="A11" t="s">
        <v>23</v>
      </c>
      <c r="B11" s="8">
        <v>-35500</v>
      </c>
      <c r="C11" s="8"/>
      <c r="F11" s="3">
        <v>39564</v>
      </c>
      <c r="G11" s="3"/>
    </row>
    <row r="12" ht="15">
      <c r="A12" t="s">
        <v>79</v>
      </c>
    </row>
    <row r="13" spans="1:7" ht="15">
      <c r="A13" t="s">
        <v>80</v>
      </c>
      <c r="C13" s="4">
        <v>1964</v>
      </c>
      <c r="G13" s="7">
        <v>-2321</v>
      </c>
    </row>
    <row r="14" spans="1:7" ht="39.75" customHeight="1">
      <c r="A14" s="5" t="s">
        <v>81</v>
      </c>
      <c r="C14" s="6">
        <v>73368</v>
      </c>
      <c r="G14" s="6">
        <v>73716</v>
      </c>
    </row>
    <row r="15" spans="1:7" ht="15">
      <c r="A15" t="s">
        <v>82</v>
      </c>
      <c r="C15" s="7">
        <v>-33469</v>
      </c>
      <c r="G15" s="4">
        <v>5696</v>
      </c>
    </row>
    <row r="16" spans="1:7" ht="15">
      <c r="A16" t="s">
        <v>22</v>
      </c>
      <c r="C16" s="7">
        <v>-106</v>
      </c>
      <c r="G16" s="4">
        <v>3544</v>
      </c>
    </row>
    <row r="17" spans="1:7" ht="15">
      <c r="A17" t="s">
        <v>83</v>
      </c>
      <c r="C17" s="4">
        <v>58929</v>
      </c>
      <c r="G17" t="s">
        <v>84</v>
      </c>
    </row>
    <row r="18" spans="1:7" ht="15">
      <c r="A18" t="s">
        <v>38</v>
      </c>
      <c r="C18" s="4">
        <v>13490</v>
      </c>
      <c r="G18" s="4">
        <v>226</v>
      </c>
    </row>
    <row r="19" spans="1:7" ht="15">
      <c r="A19" t="s">
        <v>85</v>
      </c>
      <c r="C19" s="7">
        <v>-59553</v>
      </c>
      <c r="G19" s="7">
        <v>-34845</v>
      </c>
    </row>
    <row r="20" spans="1:7" ht="15">
      <c r="A20" t="s">
        <v>36</v>
      </c>
      <c r="C20" s="4">
        <v>73951</v>
      </c>
      <c r="G20" s="4">
        <v>15987</v>
      </c>
    </row>
    <row r="21" spans="1:7" ht="15">
      <c r="A21" t="s">
        <v>86</v>
      </c>
      <c r="C21" s="7">
        <v>-54456</v>
      </c>
      <c r="G21" s="4">
        <v>11802</v>
      </c>
    </row>
    <row r="22" spans="1:7" ht="15">
      <c r="A22" t="s">
        <v>87</v>
      </c>
      <c r="C22" s="4">
        <v>13558</v>
      </c>
      <c r="G22" s="4">
        <v>4635</v>
      </c>
    </row>
    <row r="23" spans="1:7" ht="15">
      <c r="A23" t="s">
        <v>38</v>
      </c>
      <c r="C23" s="7">
        <v>-3383</v>
      </c>
      <c r="G23" s="7">
        <v>-2284</v>
      </c>
    </row>
    <row r="24" spans="2:7" ht="15">
      <c r="B24" s="2" t="s">
        <v>31</v>
      </c>
      <c r="C24" s="2"/>
      <c r="F24" s="2" t="s">
        <v>31</v>
      </c>
      <c r="G24" s="2"/>
    </row>
    <row r="25" spans="1:7" ht="15">
      <c r="A25" t="s">
        <v>88</v>
      </c>
      <c r="C25" s="4">
        <v>48793</v>
      </c>
      <c r="G25" s="4">
        <v>115720</v>
      </c>
    </row>
    <row r="26" spans="2:7" ht="15">
      <c r="B26" s="2" t="s">
        <v>31</v>
      </c>
      <c r="C26" s="2"/>
      <c r="F26" s="2" t="s">
        <v>31</v>
      </c>
      <c r="G26" s="2"/>
    </row>
    <row r="27" ht="15">
      <c r="A27" t="s">
        <v>89</v>
      </c>
    </row>
    <row r="28" spans="1:7" ht="15">
      <c r="A28" t="s">
        <v>90</v>
      </c>
      <c r="C28" s="7">
        <v>-65583</v>
      </c>
      <c r="G28" s="7">
        <v>-64934</v>
      </c>
    </row>
    <row r="29" spans="1:7" ht="15">
      <c r="A29" t="s">
        <v>91</v>
      </c>
      <c r="C29" s="7">
        <v>-2943</v>
      </c>
      <c r="G29" s="7">
        <v>-1935</v>
      </c>
    </row>
    <row r="30" spans="1:7" ht="15">
      <c r="A30" t="s">
        <v>92</v>
      </c>
      <c r="C30" s="7">
        <v>-435</v>
      </c>
      <c r="G30" t="s">
        <v>84</v>
      </c>
    </row>
    <row r="31" spans="1:7" ht="15">
      <c r="A31" t="s">
        <v>93</v>
      </c>
      <c r="C31" s="4">
        <v>159554</v>
      </c>
      <c r="G31" t="s">
        <v>84</v>
      </c>
    </row>
    <row r="32" spans="1:7" ht="15">
      <c r="A32" t="s">
        <v>38</v>
      </c>
      <c r="C32" s="7">
        <v>-7587</v>
      </c>
      <c r="G32" s="4">
        <v>6965</v>
      </c>
    </row>
    <row r="33" spans="2:7" ht="15">
      <c r="B33" s="2" t="s">
        <v>31</v>
      </c>
      <c r="C33" s="2"/>
      <c r="F33" s="2" t="s">
        <v>31</v>
      </c>
      <c r="G33" s="2"/>
    </row>
    <row r="34" spans="1:7" ht="15">
      <c r="A34" t="s">
        <v>89</v>
      </c>
      <c r="C34" s="4">
        <v>83006</v>
      </c>
      <c r="G34" s="7">
        <v>-59904</v>
      </c>
    </row>
    <row r="35" spans="2:7" ht="15">
      <c r="B35" s="2" t="s">
        <v>31</v>
      </c>
      <c r="C35" s="2"/>
      <c r="F35" s="2" t="s">
        <v>31</v>
      </c>
      <c r="G35" s="2"/>
    </row>
    <row r="36" ht="15">
      <c r="A36" t="s">
        <v>94</v>
      </c>
    </row>
    <row r="37" ht="15">
      <c r="A37" t="s">
        <v>95</v>
      </c>
    </row>
    <row r="38" spans="1:7" ht="15">
      <c r="A38" t="s">
        <v>96</v>
      </c>
      <c r="C38" s="7">
        <v>-8601</v>
      </c>
      <c r="G38" s="7">
        <v>-8574</v>
      </c>
    </row>
    <row r="39" spans="1:7" ht="15">
      <c r="A39" t="s">
        <v>97</v>
      </c>
      <c r="C39" s="7">
        <v>-44</v>
      </c>
      <c r="G39" s="7">
        <v>-59</v>
      </c>
    </row>
    <row r="40" spans="2:7" ht="15">
      <c r="B40" s="2" t="s">
        <v>31</v>
      </c>
      <c r="C40" s="2"/>
      <c r="F40" s="2" t="s">
        <v>31</v>
      </c>
      <c r="G40" s="2"/>
    </row>
    <row r="41" spans="3:7" ht="15">
      <c r="C41" s="7">
        <v>-8645</v>
      </c>
      <c r="G41" s="7">
        <v>-8633</v>
      </c>
    </row>
    <row r="43" spans="1:7" ht="15">
      <c r="A43" t="s">
        <v>53</v>
      </c>
      <c r="C43" s="7">
        <v>-45600</v>
      </c>
      <c r="G43" s="4">
        <v>5952</v>
      </c>
    </row>
    <row r="44" spans="1:7" ht="15">
      <c r="A44" t="s">
        <v>98</v>
      </c>
      <c r="C44" s="4">
        <v>14559</v>
      </c>
      <c r="G44" s="4">
        <v>105154</v>
      </c>
    </row>
    <row r="45" spans="1:7" ht="15">
      <c r="A45" t="s">
        <v>99</v>
      </c>
      <c r="C45" s="7">
        <v>-85672</v>
      </c>
      <c r="G45" s="7">
        <v>-140894</v>
      </c>
    </row>
    <row r="46" spans="1:7" ht="15">
      <c r="A46" t="s">
        <v>38</v>
      </c>
      <c r="C46" s="7">
        <v>-2346</v>
      </c>
      <c r="G46" s="7">
        <v>-2397</v>
      </c>
    </row>
    <row r="47" spans="2:7" ht="15">
      <c r="B47" s="2" t="s">
        <v>31</v>
      </c>
      <c r="C47" s="2"/>
      <c r="F47" s="2" t="s">
        <v>31</v>
      </c>
      <c r="G47" s="2"/>
    </row>
    <row r="48" spans="1:7" ht="15">
      <c r="A48" t="s">
        <v>100</v>
      </c>
      <c r="C48" s="7">
        <v>-127704</v>
      </c>
      <c r="G48" s="7">
        <v>-40818</v>
      </c>
    </row>
    <row r="49" spans="2:7" ht="15">
      <c r="B49" s="2" t="s">
        <v>31</v>
      </c>
      <c r="C49" s="2"/>
      <c r="F49" s="2" t="s">
        <v>31</v>
      </c>
      <c r="G49" s="2"/>
    </row>
    <row r="51" spans="1:7" ht="15">
      <c r="A51" t="s">
        <v>101</v>
      </c>
      <c r="C51" s="4">
        <v>4095</v>
      </c>
      <c r="G51" s="4">
        <v>14998</v>
      </c>
    </row>
    <row r="52" spans="1:7" ht="15">
      <c r="A52" t="s">
        <v>102</v>
      </c>
      <c r="C52" s="4">
        <v>62820</v>
      </c>
      <c r="G52" s="4">
        <v>66935</v>
      </c>
    </row>
    <row r="53" spans="2:7" ht="15">
      <c r="B53" s="2" t="s">
        <v>31</v>
      </c>
      <c r="C53" s="2"/>
      <c r="F53" s="2" t="s">
        <v>31</v>
      </c>
      <c r="G53" s="2"/>
    </row>
    <row r="54" spans="1:7" ht="15">
      <c r="A54" t="s">
        <v>103</v>
      </c>
      <c r="B54" s="3">
        <v>66915</v>
      </c>
      <c r="C54" s="3"/>
      <c r="F54" s="3">
        <v>81933</v>
      </c>
      <c r="G54" s="3"/>
    </row>
    <row r="55" spans="2:7" ht="15">
      <c r="B55" s="2" t="e">
        <f>#N/A</f>
        <v>#N/A</v>
      </c>
      <c r="C55" s="2"/>
      <c r="F55" s="2" t="e">
        <f>#N/A</f>
        <v>#N/A</v>
      </c>
      <c r="G55" s="2"/>
    </row>
  </sheetData>
  <sheetProtection selectLockedCells="1" selectUnlockedCells="1"/>
  <mergeCells count="30">
    <mergeCell ref="A2:F2"/>
    <mergeCell ref="B4:G4"/>
    <mergeCell ref="B5:G5"/>
    <mergeCell ref="B6:C6"/>
    <mergeCell ref="F6:G6"/>
    <mergeCell ref="B7:C7"/>
    <mergeCell ref="F7:G7"/>
    <mergeCell ref="B8:G8"/>
    <mergeCell ref="B11:C11"/>
    <mergeCell ref="F11:G11"/>
    <mergeCell ref="B24:C24"/>
    <mergeCell ref="F24:G24"/>
    <mergeCell ref="B26:C26"/>
    <mergeCell ref="F26:G26"/>
    <mergeCell ref="B33:C33"/>
    <mergeCell ref="F33:G33"/>
    <mergeCell ref="B35:C35"/>
    <mergeCell ref="F35:G35"/>
    <mergeCell ref="B40:C40"/>
    <mergeCell ref="F40:G40"/>
    <mergeCell ref="B47:C47"/>
    <mergeCell ref="F47:G47"/>
    <mergeCell ref="B49:C49"/>
    <mergeCell ref="F49:G49"/>
    <mergeCell ref="B53:C53"/>
    <mergeCell ref="F53:G53"/>
    <mergeCell ref="B54:C54"/>
    <mergeCell ref="F54:G54"/>
    <mergeCell ref="B55:C55"/>
    <mergeCell ref="F55:G5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4:8" ht="39.75" customHeight="1">
      <c r="D2" s="1" t="s">
        <v>0</v>
      </c>
      <c r="E2" s="1"/>
      <c r="F2" s="1"/>
      <c r="G2" s="1"/>
      <c r="H2" s="1"/>
    </row>
    <row r="3" spans="3:8" ht="15">
      <c r="C3" s="2" t="s">
        <v>104</v>
      </c>
      <c r="D3" s="2"/>
      <c r="E3" s="2"/>
      <c r="F3" s="2"/>
      <c r="G3" s="2"/>
      <c r="H3" s="2"/>
    </row>
    <row r="4" spans="3:8" ht="15">
      <c r="C4" s="2" t="s">
        <v>2</v>
      </c>
      <c r="D4" s="2"/>
      <c r="G4" s="2" t="s">
        <v>3</v>
      </c>
      <c r="H4" s="2"/>
    </row>
    <row r="5" spans="3:8" ht="15">
      <c r="C5" s="2" t="s">
        <v>105</v>
      </c>
      <c r="D5" s="2"/>
      <c r="G5" s="2" t="s">
        <v>105</v>
      </c>
      <c r="H5" s="2"/>
    </row>
    <row r="6" spans="3:8" ht="15">
      <c r="C6" s="2" t="s">
        <v>106</v>
      </c>
      <c r="D6" s="2"/>
      <c r="E6" s="2"/>
      <c r="F6" s="2"/>
      <c r="G6" s="2"/>
      <c r="H6" s="2"/>
    </row>
    <row r="8" spans="1:8" ht="15">
      <c r="A8" t="s">
        <v>107</v>
      </c>
      <c r="C8" s="3">
        <v>2486</v>
      </c>
      <c r="D8" s="3"/>
      <c r="G8" s="3">
        <v>1576</v>
      </c>
      <c r="H8" s="3"/>
    </row>
    <row r="9" spans="1:8" ht="15">
      <c r="A9" t="s">
        <v>108</v>
      </c>
      <c r="D9" s="4">
        <v>58929</v>
      </c>
      <c r="H9" t="s">
        <v>84</v>
      </c>
    </row>
    <row r="10" spans="1:8" ht="15">
      <c r="A10" t="s">
        <v>109</v>
      </c>
      <c r="D10" s="4">
        <v>10897</v>
      </c>
      <c r="H10" t="s">
        <v>84</v>
      </c>
    </row>
    <row r="11" spans="1:8" ht="15">
      <c r="A11" t="s">
        <v>110</v>
      </c>
      <c r="D11" s="4">
        <v>7</v>
      </c>
      <c r="H11" s="4">
        <v>3578</v>
      </c>
    </row>
    <row r="12" spans="3:8" ht="15">
      <c r="C12" s="2" t="s">
        <v>105</v>
      </c>
      <c r="D12" s="2"/>
      <c r="G12" s="2" t="s">
        <v>105</v>
      </c>
      <c r="H12" s="2"/>
    </row>
    <row r="13" spans="3:8" ht="15">
      <c r="C13" s="3">
        <v>72319</v>
      </c>
      <c r="D13" s="3"/>
      <c r="G13" s="3">
        <v>5154</v>
      </c>
      <c r="H13" s="3"/>
    </row>
    <row r="14" spans="3:8" ht="15">
      <c r="C14" s="2" t="e">
        <f>#N/A</f>
        <v>#N/A</v>
      </c>
      <c r="D14" s="2"/>
      <c r="G14" s="2" t="e">
        <f>#N/A</f>
        <v>#N/A</v>
      </c>
      <c r="H14" s="2"/>
    </row>
  </sheetData>
  <sheetProtection selectLockedCells="1" selectUnlockedCells="1"/>
  <mergeCells count="15">
    <mergeCell ref="D2:H2"/>
    <mergeCell ref="C3:H3"/>
    <mergeCell ref="C4:D4"/>
    <mergeCell ref="G4:H4"/>
    <mergeCell ref="C5:D5"/>
    <mergeCell ref="G5:H5"/>
    <mergeCell ref="C6:H6"/>
    <mergeCell ref="C8:D8"/>
    <mergeCell ref="G8:H8"/>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R33"/>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2:18" ht="39.75" customHeight="1">
      <c r="B2" s="2"/>
      <c r="C2" s="2"/>
      <c r="D2" s="1" t="s">
        <v>0</v>
      </c>
      <c r="E2" s="1"/>
      <c r="F2" s="1"/>
      <c r="G2" s="1"/>
      <c r="H2" s="1"/>
      <c r="I2" s="1"/>
      <c r="J2" s="1"/>
      <c r="K2" s="1"/>
      <c r="L2" s="1"/>
      <c r="M2" s="1"/>
      <c r="N2" s="1"/>
      <c r="O2" s="1"/>
      <c r="P2" s="1"/>
      <c r="Q2" s="2"/>
      <c r="R2" s="2"/>
    </row>
    <row r="3" spans="2:18" ht="15">
      <c r="B3" s="2"/>
      <c r="C3" s="2"/>
      <c r="D3" s="2" t="s">
        <v>104</v>
      </c>
      <c r="E3" s="2"/>
      <c r="F3" s="2"/>
      <c r="G3" s="2"/>
      <c r="H3" s="2"/>
      <c r="I3" s="2"/>
      <c r="J3" s="2"/>
      <c r="K3" s="2"/>
      <c r="L3" s="2"/>
      <c r="M3" s="2"/>
      <c r="N3" s="2"/>
      <c r="O3" s="2"/>
      <c r="P3" s="2"/>
      <c r="Q3" s="2"/>
      <c r="R3" s="2"/>
    </row>
    <row r="4" spans="2:18" ht="15">
      <c r="B4" s="2"/>
      <c r="C4" s="2"/>
      <c r="D4" s="2" t="s">
        <v>2</v>
      </c>
      <c r="E4" s="2"/>
      <c r="F4" s="2"/>
      <c r="G4" s="2"/>
      <c r="H4" s="2"/>
      <c r="I4" s="2"/>
      <c r="J4" s="2"/>
      <c r="K4" s="2"/>
      <c r="L4" s="2"/>
      <c r="M4" s="2"/>
      <c r="N4" s="2"/>
      <c r="O4" s="2" t="s">
        <v>3</v>
      </c>
      <c r="P4" s="2"/>
      <c r="Q4" s="2"/>
      <c r="R4" s="2"/>
    </row>
    <row r="5" spans="2:18" ht="15">
      <c r="B5" s="2"/>
      <c r="C5" s="2"/>
      <c r="D5" s="2" t="s">
        <v>105</v>
      </c>
      <c r="E5" s="2"/>
      <c r="F5" s="2"/>
      <c r="G5" s="2"/>
      <c r="H5" s="2"/>
      <c r="I5" s="2"/>
      <c r="J5" s="2"/>
      <c r="K5" s="2"/>
      <c r="L5" s="2"/>
      <c r="M5" s="2" t="s">
        <v>105</v>
      </c>
      <c r="N5" s="2"/>
      <c r="O5" s="2"/>
      <c r="P5" s="2"/>
      <c r="Q5" s="2"/>
      <c r="R5" s="2"/>
    </row>
    <row r="6" spans="2:18" ht="15">
      <c r="B6" s="2"/>
      <c r="C6" s="2"/>
      <c r="D6" s="2" t="s">
        <v>106</v>
      </c>
      <c r="E6" s="2"/>
      <c r="F6" s="2"/>
      <c r="G6" s="2"/>
      <c r="H6" s="2"/>
      <c r="I6" s="2"/>
      <c r="J6" s="2"/>
      <c r="K6" s="2"/>
      <c r="L6" s="2"/>
      <c r="M6" s="2"/>
      <c r="N6" s="2"/>
      <c r="O6" s="2"/>
      <c r="P6" s="2"/>
      <c r="Q6" s="2"/>
      <c r="R6" s="2"/>
    </row>
    <row r="7" spans="1:18" ht="15">
      <c r="A7" t="s">
        <v>111</v>
      </c>
      <c r="B7" s="2"/>
      <c r="C7" s="2"/>
      <c r="D7" s="2"/>
      <c r="E7" s="2"/>
      <c r="F7" s="2"/>
      <c r="G7" s="2"/>
      <c r="H7" s="2"/>
      <c r="I7" s="2"/>
      <c r="J7" s="2"/>
      <c r="K7" s="2"/>
      <c r="L7" s="2"/>
      <c r="M7" s="2"/>
      <c r="N7" s="2"/>
      <c r="O7" s="2"/>
      <c r="P7" s="2"/>
      <c r="Q7" s="2"/>
      <c r="R7" s="2"/>
    </row>
    <row r="8" spans="2:18" ht="15">
      <c r="B8" s="2"/>
      <c r="C8" s="2"/>
      <c r="D8" s="2"/>
      <c r="E8" s="2"/>
      <c r="F8" s="2"/>
      <c r="G8" s="2"/>
      <c r="H8" s="2"/>
      <c r="I8" s="2"/>
      <c r="J8" s="2"/>
      <c r="K8" s="2"/>
      <c r="L8" s="2"/>
      <c r="M8" s="2"/>
      <c r="N8" s="2"/>
      <c r="O8" s="2"/>
      <c r="P8" s="2"/>
      <c r="Q8" s="2"/>
      <c r="R8" s="2"/>
    </row>
    <row r="9" spans="1:16" ht="15">
      <c r="A9" t="s">
        <v>112</v>
      </c>
      <c r="B9" s="2"/>
      <c r="C9" s="2"/>
      <c r="D9" s="8">
        <v>-35500</v>
      </c>
      <c r="E9" s="8"/>
      <c r="F9" s="8"/>
      <c r="G9" s="8"/>
      <c r="H9" s="2"/>
      <c r="I9" s="2"/>
      <c r="J9" s="2"/>
      <c r="K9" s="2"/>
      <c r="L9" s="3">
        <v>39564</v>
      </c>
      <c r="M9" s="3"/>
      <c r="N9" s="3"/>
      <c r="O9" s="2"/>
      <c r="P9" s="2"/>
    </row>
    <row r="10" spans="1:18" ht="15">
      <c r="A10" t="s">
        <v>113</v>
      </c>
      <c r="B10" s="2"/>
      <c r="C10" s="2"/>
      <c r="D10" s="2"/>
      <c r="E10" s="2"/>
      <c r="F10" s="13">
        <v>-3262</v>
      </c>
      <c r="G10" s="13"/>
      <c r="H10" s="13"/>
      <c r="I10" s="2"/>
      <c r="J10" s="2"/>
      <c r="K10" s="2"/>
      <c r="L10" s="2"/>
      <c r="M10" s="2"/>
      <c r="N10" s="2"/>
      <c r="O10" s="13">
        <v>-3376</v>
      </c>
      <c r="P10" s="13"/>
      <c r="Q10" s="2"/>
      <c r="R10" s="2"/>
    </row>
    <row r="11" spans="2:18" ht="15">
      <c r="B11" s="2"/>
      <c r="C11" s="2"/>
      <c r="D11" s="2" t="s">
        <v>105</v>
      </c>
      <c r="E11" s="2"/>
      <c r="F11" s="2"/>
      <c r="G11" s="2"/>
      <c r="H11" s="2"/>
      <c r="I11" s="2"/>
      <c r="J11" s="2"/>
      <c r="K11" s="2"/>
      <c r="L11" s="2"/>
      <c r="M11" s="2" t="s">
        <v>105</v>
      </c>
      <c r="N11" s="2"/>
      <c r="O11" s="2"/>
      <c r="P11" s="2"/>
      <c r="Q11" s="2"/>
      <c r="R11" s="2"/>
    </row>
    <row r="12" spans="1:16" ht="15">
      <c r="A12" t="s">
        <v>114</v>
      </c>
      <c r="B12" s="2"/>
      <c r="C12" s="2"/>
      <c r="D12" s="8">
        <v>-38762</v>
      </c>
      <c r="E12" s="8"/>
      <c r="F12" s="8"/>
      <c r="G12" s="8"/>
      <c r="H12" s="2"/>
      <c r="I12" s="2"/>
      <c r="J12" s="2"/>
      <c r="K12" s="2"/>
      <c r="L12" s="3">
        <v>36188</v>
      </c>
      <c r="M12" s="3"/>
      <c r="N12" s="3"/>
      <c r="O12" s="2"/>
      <c r="P12" s="2"/>
    </row>
    <row r="13" spans="2:18" ht="15">
      <c r="B13" s="2"/>
      <c r="C13" s="2"/>
      <c r="D13" s="2" t="e">
        <f>#N/A</f>
        <v>#N/A</v>
      </c>
      <c r="E13" s="2"/>
      <c r="F13" s="2"/>
      <c r="G13" s="2"/>
      <c r="H13" s="2"/>
      <c r="I13" s="2"/>
      <c r="J13" s="2"/>
      <c r="K13" s="2"/>
      <c r="L13" s="2"/>
      <c r="M13" s="2" t="e">
        <f>#N/A</f>
        <v>#N/A</v>
      </c>
      <c r="N13" s="2"/>
      <c r="O13" s="2"/>
      <c r="P13" s="2"/>
      <c r="Q13" s="2"/>
      <c r="R13" s="2"/>
    </row>
    <row r="14" spans="1:17" ht="15">
      <c r="A14" s="2" t="s">
        <v>115</v>
      </c>
      <c r="B14" s="2"/>
      <c r="C14" s="2"/>
      <c r="D14" s="2"/>
      <c r="E14" s="2"/>
      <c r="F14" s="2"/>
      <c r="G14" s="2"/>
      <c r="H14" s="2"/>
      <c r="I14" s="2"/>
      <c r="J14" s="2"/>
      <c r="K14" s="2"/>
      <c r="L14" s="2"/>
      <c r="M14" s="2"/>
      <c r="N14" s="2"/>
      <c r="O14" s="2"/>
      <c r="P14" s="2"/>
      <c r="Q14" s="2"/>
    </row>
    <row r="15" spans="1:17" ht="15">
      <c r="A15" s="2" t="s">
        <v>116</v>
      </c>
      <c r="B15" s="2"/>
      <c r="C15" s="2"/>
      <c r="D15" s="2"/>
      <c r="E15" s="2"/>
      <c r="F15" s="2"/>
      <c r="G15" s="12">
        <v>57353</v>
      </c>
      <c r="H15" s="12"/>
      <c r="I15" s="12"/>
      <c r="J15" s="2"/>
      <c r="K15" s="2"/>
      <c r="L15" s="2"/>
      <c r="M15" s="2"/>
      <c r="N15" s="2"/>
      <c r="O15" s="2"/>
      <c r="P15" s="12">
        <v>57212</v>
      </c>
      <c r="Q15" s="12"/>
    </row>
    <row r="16" spans="1:17" ht="15">
      <c r="A16" s="2"/>
      <c r="B16" s="2"/>
      <c r="C16" s="2"/>
      <c r="D16" s="2"/>
      <c r="E16" s="2" t="e">
        <f>#N/A</f>
        <v>#N/A</v>
      </c>
      <c r="F16" s="2"/>
      <c r="G16" s="2"/>
      <c r="H16" s="2"/>
      <c r="I16" s="2"/>
      <c r="J16" s="2"/>
      <c r="K16" s="2"/>
      <c r="L16" s="2"/>
      <c r="M16" s="2"/>
      <c r="N16" s="2" t="e">
        <f>#N/A</f>
        <v>#N/A</v>
      </c>
      <c r="O16" s="2"/>
      <c r="P16" s="2"/>
      <c r="Q16" s="2"/>
    </row>
    <row r="17" spans="1:17" ht="15">
      <c r="A17" s="2"/>
      <c r="B17" s="2"/>
      <c r="C17" s="2"/>
      <c r="D17" s="2"/>
      <c r="E17" s="2"/>
      <c r="F17" s="2"/>
      <c r="G17" s="2"/>
      <c r="H17" s="2"/>
      <c r="I17" s="2"/>
      <c r="J17" s="2"/>
      <c r="K17" s="2"/>
      <c r="L17" s="2"/>
      <c r="M17" s="2"/>
      <c r="N17" s="2"/>
      <c r="O17" s="2"/>
      <c r="P17" s="2"/>
      <c r="Q17" s="2"/>
    </row>
    <row r="18" spans="1:17" ht="15">
      <c r="A18" s="2" t="s">
        <v>117</v>
      </c>
      <c r="B18" s="2"/>
      <c r="C18" s="2"/>
      <c r="D18" s="2"/>
      <c r="E18" s="2"/>
      <c r="F18" s="2"/>
      <c r="G18" s="2"/>
      <c r="H18" s="2"/>
      <c r="I18" s="2"/>
      <c r="J18" s="2"/>
      <c r="K18" s="2"/>
      <c r="L18" s="2"/>
      <c r="M18" s="2"/>
      <c r="N18" s="2"/>
      <c r="O18" s="2"/>
      <c r="P18" s="2"/>
      <c r="Q18" s="2"/>
    </row>
    <row r="19" spans="1:17" ht="15">
      <c r="A19" s="2"/>
      <c r="B19" s="2"/>
      <c r="C19" s="2"/>
      <c r="D19" s="2"/>
      <c r="E19" s="2"/>
      <c r="F19" s="2"/>
      <c r="G19" s="2"/>
      <c r="H19" s="2"/>
      <c r="I19" s="2"/>
      <c r="J19" s="2"/>
      <c r="K19" s="2"/>
      <c r="L19" s="2"/>
      <c r="M19" s="2"/>
      <c r="N19" s="2"/>
      <c r="O19" s="2"/>
      <c r="P19" s="2"/>
      <c r="Q19" s="2"/>
    </row>
    <row r="20" spans="1:15" ht="15">
      <c r="A20" s="2" t="s">
        <v>114</v>
      </c>
      <c r="B20" s="2"/>
      <c r="C20" s="2"/>
      <c r="D20" s="2"/>
      <c r="E20" s="8">
        <v>-38762</v>
      </c>
      <c r="F20" s="8"/>
      <c r="G20" s="8"/>
      <c r="H20" s="8"/>
      <c r="I20" s="2"/>
      <c r="J20" s="2"/>
      <c r="K20" s="2"/>
      <c r="L20" s="2"/>
      <c r="M20" s="3">
        <v>36188</v>
      </c>
      <c r="N20" s="3"/>
      <c r="O20" s="3"/>
    </row>
    <row r="21" spans="1:17" ht="15">
      <c r="A21" s="2" t="s">
        <v>118</v>
      </c>
      <c r="B21" s="2"/>
      <c r="C21" s="2"/>
      <c r="D21" s="2"/>
      <c r="E21" s="2"/>
      <c r="F21" s="2"/>
      <c r="G21" s="2" t="s">
        <v>84</v>
      </c>
      <c r="H21" s="2"/>
      <c r="I21" s="2"/>
      <c r="J21" s="2"/>
      <c r="K21" s="2"/>
      <c r="L21" s="2"/>
      <c r="M21" s="2"/>
      <c r="N21" s="2"/>
      <c r="O21" s="2"/>
      <c r="P21" s="12">
        <v>3376</v>
      </c>
      <c r="Q21" s="12"/>
    </row>
    <row r="22" spans="1:17" ht="15">
      <c r="A22" s="2" t="s">
        <v>119</v>
      </c>
      <c r="B22" s="2"/>
      <c r="C22" s="2"/>
      <c r="D22" s="2"/>
      <c r="E22" s="2"/>
      <c r="F22" s="2"/>
      <c r="G22" s="2" t="s">
        <v>84</v>
      </c>
      <c r="H22" s="2"/>
      <c r="I22" s="2"/>
      <c r="J22" s="2"/>
      <c r="K22" s="2"/>
      <c r="L22" s="2"/>
      <c r="M22" s="2"/>
      <c r="N22" s="2"/>
      <c r="O22" s="2"/>
      <c r="P22" s="13">
        <v>-2886</v>
      </c>
      <c r="Q22" s="13"/>
    </row>
    <row r="23" spans="1:17" ht="15">
      <c r="A23" s="2"/>
      <c r="B23" s="2"/>
      <c r="C23" s="2"/>
      <c r="D23" s="2"/>
      <c r="E23" s="2" t="s">
        <v>105</v>
      </c>
      <c r="F23" s="2"/>
      <c r="G23" s="2"/>
      <c r="H23" s="2"/>
      <c r="I23" s="2"/>
      <c r="J23" s="2"/>
      <c r="K23" s="2"/>
      <c r="L23" s="2"/>
      <c r="M23" s="2"/>
      <c r="N23" s="2" t="s">
        <v>105</v>
      </c>
      <c r="O23" s="2"/>
      <c r="P23" s="2"/>
      <c r="Q23" s="2"/>
    </row>
    <row r="24" spans="1:17" ht="15">
      <c r="A24" s="2"/>
      <c r="B24" s="2"/>
      <c r="C24" s="2"/>
      <c r="D24" s="2"/>
      <c r="E24" s="2"/>
      <c r="F24" s="2"/>
      <c r="G24" s="2"/>
      <c r="H24" s="2"/>
      <c r="I24" s="2"/>
      <c r="J24" s="2"/>
      <c r="K24" s="2"/>
      <c r="L24" s="2"/>
      <c r="M24" s="2"/>
      <c r="N24" s="2"/>
      <c r="O24" s="2"/>
      <c r="P24" s="2"/>
      <c r="Q24" s="2"/>
    </row>
    <row r="25" spans="1:15" ht="15">
      <c r="A25" s="2" t="s">
        <v>120</v>
      </c>
      <c r="B25" s="2"/>
      <c r="C25" s="2"/>
      <c r="D25" s="2"/>
      <c r="E25" s="8">
        <v>-38762</v>
      </c>
      <c r="F25" s="8"/>
      <c r="G25" s="8"/>
      <c r="H25" s="8"/>
      <c r="I25" s="2"/>
      <c r="J25" s="2"/>
      <c r="K25" s="2"/>
      <c r="L25" s="2"/>
      <c r="M25" s="3">
        <v>36678</v>
      </c>
      <c r="N25" s="3"/>
      <c r="O25" s="3"/>
    </row>
    <row r="26" spans="1:17" ht="15">
      <c r="A26" s="2"/>
      <c r="B26" s="2"/>
      <c r="C26" s="2"/>
      <c r="D26" s="2"/>
      <c r="E26" s="2" t="e">
        <f>#N/A</f>
        <v>#N/A</v>
      </c>
      <c r="F26" s="2"/>
      <c r="G26" s="2"/>
      <c r="H26" s="2"/>
      <c r="I26" s="2"/>
      <c r="J26" s="2"/>
      <c r="K26" s="2"/>
      <c r="L26" s="2"/>
      <c r="M26" s="2"/>
      <c r="N26" s="2" t="e">
        <f>#N/A</f>
        <v>#N/A</v>
      </c>
      <c r="O26" s="2"/>
      <c r="P26" s="2"/>
      <c r="Q26" s="2"/>
    </row>
    <row r="27" spans="1:17" ht="15">
      <c r="A27" s="2"/>
      <c r="B27" s="2"/>
      <c r="C27" s="2"/>
      <c r="D27" s="2"/>
      <c r="E27" s="2"/>
      <c r="F27" s="2"/>
      <c r="G27" s="2"/>
      <c r="H27" s="2"/>
      <c r="I27" s="2"/>
      <c r="J27" s="2"/>
      <c r="K27" s="2"/>
      <c r="L27" s="2"/>
      <c r="M27" s="2"/>
      <c r="N27" s="2"/>
      <c r="O27" s="2"/>
      <c r="P27" s="2"/>
      <c r="Q27" s="2"/>
    </row>
    <row r="28" spans="1:17" ht="39.75" customHeight="1">
      <c r="A28" s="1" t="s">
        <v>121</v>
      </c>
      <c r="B28" s="1"/>
      <c r="C28" s="2"/>
      <c r="D28" s="2"/>
      <c r="E28" s="2"/>
      <c r="F28" s="2"/>
      <c r="G28" s="15">
        <v>57353</v>
      </c>
      <c r="H28" s="15"/>
      <c r="I28" s="15"/>
      <c r="J28" s="2"/>
      <c r="K28" s="2"/>
      <c r="L28" s="2"/>
      <c r="M28" s="2"/>
      <c r="N28" s="2"/>
      <c r="O28" s="2"/>
      <c r="P28" s="15">
        <v>57212</v>
      </c>
      <c r="Q28" s="15"/>
    </row>
    <row r="29" spans="1:17" ht="15">
      <c r="A29" s="2" t="s">
        <v>122</v>
      </c>
      <c r="B29" s="2"/>
      <c r="C29" s="2"/>
      <c r="D29" s="2"/>
      <c r="E29" s="2"/>
      <c r="F29" s="2"/>
      <c r="G29" s="2" t="s">
        <v>84</v>
      </c>
      <c r="H29" s="2"/>
      <c r="I29" s="2"/>
      <c r="J29" s="2"/>
      <c r="K29" s="2"/>
      <c r="L29" s="2"/>
      <c r="M29" s="2"/>
      <c r="N29" s="2"/>
      <c r="O29" s="2"/>
      <c r="P29" s="12">
        <v>314</v>
      </c>
      <c r="Q29" s="12"/>
    </row>
    <row r="30" spans="1:17" ht="15">
      <c r="A30" s="2" t="s">
        <v>123</v>
      </c>
      <c r="B30" s="2"/>
      <c r="C30" s="2"/>
      <c r="D30" s="2"/>
      <c r="E30" s="2"/>
      <c r="F30" s="2"/>
      <c r="G30" s="2" t="s">
        <v>84</v>
      </c>
      <c r="H30" s="2"/>
      <c r="I30" s="2"/>
      <c r="J30" s="2"/>
      <c r="K30" s="2"/>
      <c r="L30" s="2"/>
      <c r="M30" s="2"/>
      <c r="N30" s="2"/>
      <c r="O30" s="2"/>
      <c r="P30" s="12">
        <v>3972</v>
      </c>
      <c r="Q30" s="12"/>
    </row>
    <row r="31" spans="1:17" ht="15">
      <c r="A31" s="2"/>
      <c r="B31" s="2"/>
      <c r="C31" s="2"/>
      <c r="D31" s="2"/>
      <c r="E31" s="2" t="s">
        <v>105</v>
      </c>
      <c r="F31" s="2"/>
      <c r="G31" s="2"/>
      <c r="H31" s="2"/>
      <c r="I31" s="2"/>
      <c r="J31" s="2"/>
      <c r="K31" s="2"/>
      <c r="L31" s="2"/>
      <c r="M31" s="2"/>
      <c r="N31" s="2" t="s">
        <v>105</v>
      </c>
      <c r="O31" s="2"/>
      <c r="P31" s="2"/>
      <c r="Q31" s="2"/>
    </row>
    <row r="32" spans="1:17" ht="39.75" customHeight="1">
      <c r="A32" s="1" t="s">
        <v>124</v>
      </c>
      <c r="B32" s="1"/>
      <c r="C32" s="2"/>
      <c r="D32" s="2"/>
      <c r="E32" s="2"/>
      <c r="F32" s="2"/>
      <c r="G32" s="15">
        <v>57353</v>
      </c>
      <c r="H32" s="15"/>
      <c r="I32" s="15"/>
      <c r="J32" s="2"/>
      <c r="K32" s="2"/>
      <c r="L32" s="2"/>
      <c r="M32" s="2"/>
      <c r="N32" s="2"/>
      <c r="O32" s="2"/>
      <c r="P32" s="15">
        <v>61498</v>
      </c>
      <c r="Q32" s="15"/>
    </row>
    <row r="33" spans="1:17" ht="15">
      <c r="A33" s="2"/>
      <c r="B33" s="2"/>
      <c r="C33" s="2"/>
      <c r="D33" s="2"/>
      <c r="E33" s="2" t="e">
        <f>#N/A</f>
        <v>#N/A</v>
      </c>
      <c r="F33" s="2"/>
      <c r="G33" s="2"/>
      <c r="H33" s="2"/>
      <c r="I33" s="2"/>
      <c r="J33" s="2"/>
      <c r="K33" s="2"/>
      <c r="L33" s="2"/>
      <c r="M33" s="2"/>
      <c r="N33" s="2" t="e">
        <f>#N/A</f>
        <v>#N/A</v>
      </c>
      <c r="O33" s="2"/>
      <c r="P33" s="2"/>
      <c r="Q33" s="2"/>
    </row>
  </sheetData>
  <sheetProtection selectLockedCells="1" selectUnlockedCells="1"/>
  <mergeCells count="212">
    <mergeCell ref="B2:C2"/>
    <mergeCell ref="D2:P2"/>
    <mergeCell ref="Q2:R2"/>
    <mergeCell ref="B3:C3"/>
    <mergeCell ref="D3:P3"/>
    <mergeCell ref="Q3:R3"/>
    <mergeCell ref="B4:C4"/>
    <mergeCell ref="D4:G4"/>
    <mergeCell ref="H4:J4"/>
    <mergeCell ref="K4:L4"/>
    <mergeCell ref="M4:N4"/>
    <mergeCell ref="O4:P4"/>
    <mergeCell ref="Q4:R4"/>
    <mergeCell ref="B5:C5"/>
    <mergeCell ref="D5:G5"/>
    <mergeCell ref="H5:J5"/>
    <mergeCell ref="K5:L5"/>
    <mergeCell ref="M5:P5"/>
    <mergeCell ref="Q5:R5"/>
    <mergeCell ref="B6:C6"/>
    <mergeCell ref="D6:P6"/>
    <mergeCell ref="Q6:R6"/>
    <mergeCell ref="B7:C7"/>
    <mergeCell ref="D7:E7"/>
    <mergeCell ref="F7:H7"/>
    <mergeCell ref="I7:J7"/>
    <mergeCell ref="K7:L7"/>
    <mergeCell ref="M7:N7"/>
    <mergeCell ref="O7:P7"/>
    <mergeCell ref="Q7:R7"/>
    <mergeCell ref="B8:C8"/>
    <mergeCell ref="D8:E8"/>
    <mergeCell ref="F8:H8"/>
    <mergeCell ref="I8:J8"/>
    <mergeCell ref="K8:L8"/>
    <mergeCell ref="M8:N8"/>
    <mergeCell ref="O8:P8"/>
    <mergeCell ref="Q8:R8"/>
    <mergeCell ref="B9:C9"/>
    <mergeCell ref="D9:G9"/>
    <mergeCell ref="H9:I9"/>
    <mergeCell ref="J9:K9"/>
    <mergeCell ref="L9:N9"/>
    <mergeCell ref="O9:P9"/>
    <mergeCell ref="B10:C10"/>
    <mergeCell ref="D10:E10"/>
    <mergeCell ref="F10:H10"/>
    <mergeCell ref="I10:J10"/>
    <mergeCell ref="K10:L10"/>
    <mergeCell ref="M10:N10"/>
    <mergeCell ref="O10:P10"/>
    <mergeCell ref="Q10:R10"/>
    <mergeCell ref="B11:C11"/>
    <mergeCell ref="D11:H11"/>
    <mergeCell ref="I11:J11"/>
    <mergeCell ref="K11:L11"/>
    <mergeCell ref="M11:P11"/>
    <mergeCell ref="Q11:R11"/>
    <mergeCell ref="B12:C12"/>
    <mergeCell ref="D12:G12"/>
    <mergeCell ref="H12:I12"/>
    <mergeCell ref="J12:K12"/>
    <mergeCell ref="L12:N12"/>
    <mergeCell ref="O12:P12"/>
    <mergeCell ref="B13:C13"/>
    <mergeCell ref="D13:H13"/>
    <mergeCell ref="I13:J13"/>
    <mergeCell ref="K13:L13"/>
    <mergeCell ref="M13:P13"/>
    <mergeCell ref="Q13:R13"/>
    <mergeCell ref="A14:B14"/>
    <mergeCell ref="C14:D14"/>
    <mergeCell ref="E14:F14"/>
    <mergeCell ref="G14:I14"/>
    <mergeCell ref="J14:K14"/>
    <mergeCell ref="L14:M14"/>
    <mergeCell ref="N14:O14"/>
    <mergeCell ref="P14:Q14"/>
    <mergeCell ref="A15:B15"/>
    <mergeCell ref="C15:D15"/>
    <mergeCell ref="E15:F15"/>
    <mergeCell ref="G15:I15"/>
    <mergeCell ref="J15:K15"/>
    <mergeCell ref="L15:M15"/>
    <mergeCell ref="N15:O15"/>
    <mergeCell ref="P15:Q15"/>
    <mergeCell ref="A16:B16"/>
    <mergeCell ref="C16:D16"/>
    <mergeCell ref="E16:I16"/>
    <mergeCell ref="J16:K16"/>
    <mergeCell ref="L16:M16"/>
    <mergeCell ref="N16:Q16"/>
    <mergeCell ref="A17:B17"/>
    <mergeCell ref="C17:D17"/>
    <mergeCell ref="E17:F17"/>
    <mergeCell ref="G17:I17"/>
    <mergeCell ref="J17:K17"/>
    <mergeCell ref="L17:M17"/>
    <mergeCell ref="N17:O17"/>
    <mergeCell ref="P17:Q17"/>
    <mergeCell ref="A18:B18"/>
    <mergeCell ref="C18:D18"/>
    <mergeCell ref="E18:F18"/>
    <mergeCell ref="G18:I18"/>
    <mergeCell ref="J18:K18"/>
    <mergeCell ref="L18:M18"/>
    <mergeCell ref="N18:O18"/>
    <mergeCell ref="P18:Q18"/>
    <mergeCell ref="A19:B19"/>
    <mergeCell ref="C19:D19"/>
    <mergeCell ref="E19:F19"/>
    <mergeCell ref="G19:I19"/>
    <mergeCell ref="J19:K19"/>
    <mergeCell ref="L19:M19"/>
    <mergeCell ref="N19:O19"/>
    <mergeCell ref="P19:Q19"/>
    <mergeCell ref="A20:B20"/>
    <mergeCell ref="C20:D20"/>
    <mergeCell ref="E20:H20"/>
    <mergeCell ref="I20:J20"/>
    <mergeCell ref="K20:L20"/>
    <mergeCell ref="M20:O20"/>
    <mergeCell ref="A21:B21"/>
    <mergeCell ref="C21:D21"/>
    <mergeCell ref="E21:F21"/>
    <mergeCell ref="G21:I21"/>
    <mergeCell ref="J21:K21"/>
    <mergeCell ref="L21:M21"/>
    <mergeCell ref="N21:O21"/>
    <mergeCell ref="P21:Q21"/>
    <mergeCell ref="A22:B22"/>
    <mergeCell ref="C22:D22"/>
    <mergeCell ref="E22:F22"/>
    <mergeCell ref="G22:I22"/>
    <mergeCell ref="J22:K22"/>
    <mergeCell ref="L22:M22"/>
    <mergeCell ref="N22:O22"/>
    <mergeCell ref="P22:Q22"/>
    <mergeCell ref="A23:B23"/>
    <mergeCell ref="C23:D23"/>
    <mergeCell ref="E23:I23"/>
    <mergeCell ref="J23:M23"/>
    <mergeCell ref="N23:Q23"/>
    <mergeCell ref="A24:B24"/>
    <mergeCell ref="C24:D24"/>
    <mergeCell ref="E24:F24"/>
    <mergeCell ref="G24:I24"/>
    <mergeCell ref="J24:K24"/>
    <mergeCell ref="L24:M24"/>
    <mergeCell ref="N24:O24"/>
    <mergeCell ref="P24:Q24"/>
    <mergeCell ref="A25:B25"/>
    <mergeCell ref="C25:D25"/>
    <mergeCell ref="E25:H25"/>
    <mergeCell ref="I25:J25"/>
    <mergeCell ref="K25:L25"/>
    <mergeCell ref="M25:O25"/>
    <mergeCell ref="A26:B26"/>
    <mergeCell ref="C26:D26"/>
    <mergeCell ref="E26:I26"/>
    <mergeCell ref="J26:M26"/>
    <mergeCell ref="N26:Q26"/>
    <mergeCell ref="A27:B27"/>
    <mergeCell ref="C27:D27"/>
    <mergeCell ref="E27:F27"/>
    <mergeCell ref="G27:I27"/>
    <mergeCell ref="J27:K27"/>
    <mergeCell ref="L27:M27"/>
    <mergeCell ref="N27:O27"/>
    <mergeCell ref="P27:Q27"/>
    <mergeCell ref="A28:B28"/>
    <mergeCell ref="C28:D28"/>
    <mergeCell ref="E28:F28"/>
    <mergeCell ref="G28:I28"/>
    <mergeCell ref="J28:K28"/>
    <mergeCell ref="L28:M28"/>
    <mergeCell ref="N28:O28"/>
    <mergeCell ref="P28:Q28"/>
    <mergeCell ref="A29:B29"/>
    <mergeCell ref="C29:D29"/>
    <mergeCell ref="E29:F29"/>
    <mergeCell ref="G29:I29"/>
    <mergeCell ref="J29:K29"/>
    <mergeCell ref="L29:M29"/>
    <mergeCell ref="N29:O29"/>
    <mergeCell ref="P29:Q29"/>
    <mergeCell ref="A30:B30"/>
    <mergeCell ref="C30:D30"/>
    <mergeCell ref="E30:F30"/>
    <mergeCell ref="G30:I30"/>
    <mergeCell ref="J30:K30"/>
    <mergeCell ref="L30:M30"/>
    <mergeCell ref="N30:O30"/>
    <mergeCell ref="P30:Q30"/>
    <mergeCell ref="A31:B31"/>
    <mergeCell ref="C31:D31"/>
    <mergeCell ref="E31:I31"/>
    <mergeCell ref="J31:M31"/>
    <mergeCell ref="N31:Q31"/>
    <mergeCell ref="A32:B32"/>
    <mergeCell ref="C32:D32"/>
    <mergeCell ref="E32:F32"/>
    <mergeCell ref="G32:I32"/>
    <mergeCell ref="J32:K32"/>
    <mergeCell ref="L32:M32"/>
    <mergeCell ref="N32:O32"/>
    <mergeCell ref="P32:Q32"/>
    <mergeCell ref="A33:B33"/>
    <mergeCell ref="C33:D33"/>
    <mergeCell ref="E33:I33"/>
    <mergeCell ref="J33:M33"/>
    <mergeCell ref="N33:Q3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1" t="s">
        <v>0</v>
      </c>
      <c r="D2" s="1"/>
      <c r="E2" s="1"/>
      <c r="F2" s="1"/>
      <c r="G2" s="1"/>
      <c r="H2" s="1"/>
    </row>
    <row r="3" spans="3:8" ht="15">
      <c r="C3" s="2" t="s">
        <v>104</v>
      </c>
      <c r="D3" s="2"/>
      <c r="E3" s="2"/>
      <c r="F3" s="2"/>
      <c r="G3" s="2"/>
      <c r="H3" s="2"/>
    </row>
    <row r="4" spans="3:8" ht="15">
      <c r="C4" s="2" t="s">
        <v>2</v>
      </c>
      <c r="D4" s="2"/>
      <c r="G4" s="2" t="s">
        <v>3</v>
      </c>
      <c r="H4" s="2"/>
    </row>
    <row r="5" spans="3:8" ht="15">
      <c r="C5" s="2" t="s">
        <v>105</v>
      </c>
      <c r="D5" s="2"/>
      <c r="G5" s="2" t="s">
        <v>105</v>
      </c>
      <c r="H5" s="2"/>
    </row>
    <row r="6" spans="3:8" ht="15">
      <c r="C6" s="2" t="s">
        <v>106</v>
      </c>
      <c r="D6" s="2"/>
      <c r="E6" s="2"/>
      <c r="F6" s="2"/>
      <c r="G6" s="2"/>
      <c r="H6" s="2"/>
    </row>
    <row r="8" spans="1:8" ht="15">
      <c r="A8" t="s">
        <v>23</v>
      </c>
      <c r="C8" s="8">
        <v>-35500</v>
      </c>
      <c r="D8" s="8"/>
      <c r="G8" s="3">
        <v>39564</v>
      </c>
      <c r="H8" s="3"/>
    </row>
    <row r="9" ht="15">
      <c r="A9" t="s">
        <v>125</v>
      </c>
    </row>
    <row r="10" spans="1:9" ht="39.75" customHeight="1">
      <c r="A10" s="5" t="s">
        <v>126</v>
      </c>
      <c r="D10" s="16">
        <v>-6993</v>
      </c>
      <c r="E10" s="5"/>
      <c r="H10" s="16">
        <v>-3672</v>
      </c>
      <c r="I10" s="5"/>
    </row>
    <row r="11" spans="1:8" ht="15">
      <c r="A11" t="s">
        <v>127</v>
      </c>
      <c r="D11" s="7">
        <v>-889</v>
      </c>
      <c r="H11" t="s">
        <v>84</v>
      </c>
    </row>
    <row r="12" spans="3:8" ht="15">
      <c r="C12" s="2" t="s">
        <v>105</v>
      </c>
      <c r="D12" s="2"/>
      <c r="G12" s="2" t="s">
        <v>105</v>
      </c>
      <c r="H12" s="2"/>
    </row>
    <row r="13" spans="1:8" ht="39.75" customHeight="1">
      <c r="A13" s="5" t="s">
        <v>128</v>
      </c>
      <c r="C13" s="17">
        <v>-43382</v>
      </c>
      <c r="D13" s="17"/>
      <c r="E13" s="5"/>
      <c r="G13" s="18">
        <v>35892</v>
      </c>
      <c r="H13" s="18"/>
    </row>
    <row r="14" spans="3:8" ht="15">
      <c r="C14" s="2" t="e">
        <f>#N/A</f>
        <v>#N/A</v>
      </c>
      <c r="D14" s="2"/>
      <c r="G14" s="2" t="e">
        <f>#N/A</f>
        <v>#N/A</v>
      </c>
      <c r="H14" s="2"/>
    </row>
  </sheetData>
  <sheetProtection selectLockedCells="1" selectUnlockedCells="1"/>
  <mergeCells count="15">
    <mergeCell ref="C2:H2"/>
    <mergeCell ref="C3:H3"/>
    <mergeCell ref="C4:D4"/>
    <mergeCell ref="G4:H4"/>
    <mergeCell ref="C5:D5"/>
    <mergeCell ref="G5:H5"/>
    <mergeCell ref="C6:H6"/>
    <mergeCell ref="C8:D8"/>
    <mergeCell ref="G8:H8"/>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2:11" ht="15">
      <c r="B2" s="2" t="s">
        <v>28</v>
      </c>
      <c r="C2" s="2"/>
      <c r="D2" s="2"/>
      <c r="E2" s="2"/>
      <c r="F2" s="2"/>
      <c r="G2" s="2"/>
      <c r="J2" s="2" t="s">
        <v>29</v>
      </c>
      <c r="K2" s="2"/>
    </row>
    <row r="3" spans="2:11" ht="15">
      <c r="B3" s="2" t="s">
        <v>1</v>
      </c>
      <c r="C3" s="2"/>
      <c r="D3" s="2"/>
      <c r="E3" s="2"/>
      <c r="F3" s="2"/>
      <c r="G3" s="2"/>
      <c r="J3" s="2" t="s">
        <v>31</v>
      </c>
      <c r="K3" s="2"/>
    </row>
    <row r="4" spans="3:11" ht="15">
      <c r="C4" t="s">
        <v>2</v>
      </c>
      <c r="G4" t="s">
        <v>3</v>
      </c>
      <c r="K4" t="s">
        <v>3</v>
      </c>
    </row>
    <row r="5" spans="2:11" ht="15">
      <c r="B5" s="2" t="s">
        <v>129</v>
      </c>
      <c r="C5" s="2"/>
      <c r="F5" s="2" t="s">
        <v>129</v>
      </c>
      <c r="G5" s="2"/>
      <c r="J5" s="2" t="s">
        <v>31</v>
      </c>
      <c r="K5" s="2"/>
    </row>
    <row r="6" spans="2:11" ht="15">
      <c r="B6" s="2" t="s">
        <v>106</v>
      </c>
      <c r="C6" s="2"/>
      <c r="D6" s="2"/>
      <c r="E6" s="2"/>
      <c r="F6" s="2"/>
      <c r="G6" s="2"/>
      <c r="H6" s="2"/>
      <c r="I6" s="2"/>
      <c r="J6" s="2"/>
      <c r="K6" s="2"/>
    </row>
    <row r="8" spans="1:11" ht="15">
      <c r="A8" t="s">
        <v>130</v>
      </c>
      <c r="B8" s="3">
        <v>535960</v>
      </c>
      <c r="C8" s="3"/>
      <c r="F8" s="3">
        <v>553227</v>
      </c>
      <c r="G8" s="3"/>
      <c r="J8" s="3">
        <v>583030</v>
      </c>
      <c r="K8" s="3"/>
    </row>
    <row r="9" spans="1:11" ht="15">
      <c r="A9" t="s">
        <v>131</v>
      </c>
      <c r="C9" s="4">
        <v>58633</v>
      </c>
      <c r="G9" s="4">
        <v>52316</v>
      </c>
      <c r="K9" s="4">
        <v>87176</v>
      </c>
    </row>
    <row r="10" spans="1:11" ht="15">
      <c r="A10" t="s">
        <v>132</v>
      </c>
      <c r="C10" s="4">
        <v>143688</v>
      </c>
      <c r="G10" s="4">
        <v>143220</v>
      </c>
      <c r="K10" s="4">
        <v>141888</v>
      </c>
    </row>
    <row r="11" spans="1:11" ht="15">
      <c r="A11" t="s">
        <v>133</v>
      </c>
      <c r="C11" s="7">
        <v>-66194</v>
      </c>
      <c r="G11" s="7">
        <v>-60766</v>
      </c>
      <c r="K11" s="7">
        <v>-64265</v>
      </c>
    </row>
    <row r="12" spans="2:11" ht="15">
      <c r="B12" s="2" t="s">
        <v>129</v>
      </c>
      <c r="C12" s="2"/>
      <c r="F12" s="2" t="s">
        <v>129</v>
      </c>
      <c r="G12" s="2"/>
      <c r="J12" s="2" t="s">
        <v>31</v>
      </c>
      <c r="K12" s="2"/>
    </row>
    <row r="13" spans="2:11" ht="15">
      <c r="B13" s="3">
        <v>672087</v>
      </c>
      <c r="C13" s="3"/>
      <c r="F13" s="3">
        <v>687997</v>
      </c>
      <c r="G13" s="3"/>
      <c r="J13" s="3">
        <v>747829</v>
      </c>
      <c r="K13" s="3"/>
    </row>
    <row r="14" spans="2:11" ht="15">
      <c r="B14" s="2" t="e">
        <f>#N/A</f>
        <v>#N/A</v>
      </c>
      <c r="C14" s="2"/>
      <c r="F14" s="2" t="e">
        <f>#N/A</f>
        <v>#N/A</v>
      </c>
      <c r="G14" s="2"/>
      <c r="J14" s="2" t="e">
        <f>#N/A</f>
        <v>#N/A</v>
      </c>
      <c r="K14" s="2"/>
    </row>
  </sheetData>
  <sheetProtection selectLockedCells="1" selectUnlockedCells="1"/>
  <mergeCells count="20">
    <mergeCell ref="B2:G2"/>
    <mergeCell ref="J2:K2"/>
    <mergeCell ref="B3:G3"/>
    <mergeCell ref="J3:K3"/>
    <mergeCell ref="B5:C5"/>
    <mergeCell ref="F5:G5"/>
    <mergeCell ref="J5:K5"/>
    <mergeCell ref="B6:K6"/>
    <mergeCell ref="B8:C8"/>
    <mergeCell ref="F8:G8"/>
    <mergeCell ref="J8:K8"/>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10.7109375" style="0" customWidth="1"/>
    <col min="13" max="16384" width="8.7109375" style="0" customWidth="1"/>
  </cols>
  <sheetData>
    <row r="2" spans="2:12" ht="39.75" customHeight="1">
      <c r="B2" s="1" t="s">
        <v>134</v>
      </c>
      <c r="C2" s="1"/>
      <c r="E2" s="1" t="s">
        <v>135</v>
      </c>
      <c r="F2" s="1"/>
      <c r="H2" s="1" t="s">
        <v>136</v>
      </c>
      <c r="I2" s="1"/>
      <c r="K2" s="1" t="s">
        <v>137</v>
      </c>
      <c r="L2" s="1"/>
    </row>
    <row r="3" spans="2:12" ht="15">
      <c r="B3" s="2" t="s">
        <v>138</v>
      </c>
      <c r="C3" s="2"/>
      <c r="E3" s="2" t="s">
        <v>4</v>
      </c>
      <c r="F3" s="2"/>
      <c r="H3" s="2" t="s">
        <v>138</v>
      </c>
      <c r="I3" s="2"/>
      <c r="K3" s="2" t="s">
        <v>105</v>
      </c>
      <c r="L3" s="2"/>
    </row>
    <row r="4" spans="2:12" ht="15">
      <c r="B4" s="2" t="s">
        <v>106</v>
      </c>
      <c r="C4" s="2"/>
      <c r="D4" s="2"/>
      <c r="E4" s="2"/>
      <c r="F4" s="2"/>
      <c r="G4" s="2"/>
      <c r="H4" s="2"/>
      <c r="I4" s="2"/>
      <c r="J4" s="2"/>
      <c r="K4" s="2"/>
      <c r="L4" s="2"/>
    </row>
    <row r="6" spans="1:12" ht="15">
      <c r="A6" t="s">
        <v>139</v>
      </c>
      <c r="B6" s="3">
        <v>21300</v>
      </c>
      <c r="C6" s="3"/>
      <c r="E6" s="3">
        <v>15000</v>
      </c>
      <c r="F6" s="3"/>
      <c r="H6" s="3">
        <v>22600</v>
      </c>
      <c r="I6" s="3"/>
      <c r="K6" s="3">
        <v>58900</v>
      </c>
      <c r="L6" s="3"/>
    </row>
    <row r="7" spans="1:12" ht="15">
      <c r="A7" t="s">
        <v>140</v>
      </c>
      <c r="C7" s="7">
        <v>-21300</v>
      </c>
      <c r="F7" t="s">
        <v>84</v>
      </c>
      <c r="I7" t="s">
        <v>84</v>
      </c>
      <c r="L7" s="7">
        <v>-21300</v>
      </c>
    </row>
    <row r="8" spans="1:12" ht="15">
      <c r="A8" t="s">
        <v>141</v>
      </c>
      <c r="C8" t="s">
        <v>84</v>
      </c>
      <c r="F8" s="7">
        <v>-9600</v>
      </c>
      <c r="I8" t="s">
        <v>84</v>
      </c>
      <c r="L8" s="7">
        <v>-9600</v>
      </c>
    </row>
    <row r="9" spans="2:12" ht="15">
      <c r="B9" s="2" t="s">
        <v>138</v>
      </c>
      <c r="C9" s="2"/>
      <c r="E9" s="2" t="s">
        <v>4</v>
      </c>
      <c r="F9" s="2"/>
      <c r="H9" s="2" t="s">
        <v>138</v>
      </c>
      <c r="I9" s="2"/>
      <c r="K9" s="2" t="s">
        <v>105</v>
      </c>
      <c r="L9" s="2"/>
    </row>
    <row r="10" spans="1:12" ht="15">
      <c r="A10" t="s">
        <v>142</v>
      </c>
      <c r="B10" s="2" t="s">
        <v>143</v>
      </c>
      <c r="C10" s="2"/>
      <c r="E10" s="3">
        <v>5400</v>
      </c>
      <c r="F10" s="3"/>
      <c r="H10" s="3">
        <v>22600</v>
      </c>
      <c r="I10" s="3"/>
      <c r="K10" s="3">
        <v>28000</v>
      </c>
      <c r="L10" s="3"/>
    </row>
    <row r="11" spans="2:12" ht="15">
      <c r="B11" s="2" t="e">
        <f>#N/A</f>
        <v>#N/A</v>
      </c>
      <c r="C11" s="2"/>
      <c r="E11" s="2" t="e">
        <f>#N/A</f>
        <v>#N/A</v>
      </c>
      <c r="F11" s="2"/>
      <c r="H11" s="2" t="e">
        <f>#N/A</f>
        <v>#N/A</v>
      </c>
      <c r="I11" s="2"/>
      <c r="K11" s="2" t="e">
        <f>#N/A</f>
        <v>#N/A</v>
      </c>
      <c r="L11" s="2"/>
    </row>
  </sheetData>
  <sheetProtection selectLockedCells="1" selectUnlockedCells="1"/>
  <mergeCells count="25">
    <mergeCell ref="B2:C2"/>
    <mergeCell ref="E2:F2"/>
    <mergeCell ref="H2:I2"/>
    <mergeCell ref="K2:L2"/>
    <mergeCell ref="B3:C3"/>
    <mergeCell ref="E3:F3"/>
    <mergeCell ref="H3:I3"/>
    <mergeCell ref="K3:L3"/>
    <mergeCell ref="B4:L4"/>
    <mergeCell ref="B6:C6"/>
    <mergeCell ref="E6:F6"/>
    <mergeCell ref="H6:I6"/>
    <mergeCell ref="K6:L6"/>
    <mergeCell ref="B9:C9"/>
    <mergeCell ref="E9:F9"/>
    <mergeCell ref="H9:I9"/>
    <mergeCell ref="K9:L9"/>
    <mergeCell ref="B10:C10"/>
    <mergeCell ref="E10:F10"/>
    <mergeCell ref="H10:I10"/>
    <mergeCell ref="K10:L10"/>
    <mergeCell ref="B11:C11"/>
    <mergeCell ref="E11:F11"/>
    <mergeCell ref="H11:I11"/>
    <mergeCell ref="K11:L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2019-12-07T20:48:28Z</dcterms:created>
  <dcterms:modified xsi:type="dcterms:W3CDTF">2019-12-07T20:48:28Z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