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after" sheetId="13" r:id="rId13"/>
    <sheet name="after-1" sheetId="14" r:id="rId14"/>
    <sheet name="after-2" sheetId="15" r:id="rId15"/>
    <sheet name="after-3" sheetId="16" r:id="rId16"/>
    <sheet name="results of operations" sheetId="17" r:id="rId17"/>
    <sheet name="nonroutine items" sheetId="18" r:id="rId18"/>
    <sheet name="office products distribution" sheetId="19" r:id="rId19"/>
    <sheet name="building products" sheetId="20" r:id="rId20"/>
    <sheet name="paper and paper products" sheetId="21" r:id="rId21"/>
    <sheet name="2000 capital investment by" sheetId="22" r:id="rId22"/>
    <sheet name="disclosures of financial m" sheetId="23" r:id="rId23"/>
    <sheet name="statements of income loss" sheetId="24" r:id="rId24"/>
    <sheet name="balance sheets" sheetId="25" r:id="rId25"/>
    <sheet name="balance sheets-1" sheetId="26" r:id="rId26"/>
    <sheet name="statements of shareholders" sheetId="27" r:id="rId27"/>
    <sheet name="other income expense net" sheetId="28" r:id="rId28"/>
    <sheet name="net income loss per common" sheetId="29" r:id="rId29"/>
    <sheet name="inventory valuation" sheetId="30" r:id="rId30"/>
    <sheet name="financial instruments" sheetId="31" r:id="rId31"/>
    <sheet name="financial instruments-1" sheetId="32" r:id="rId32"/>
    <sheet name="financial instruments-2" sheetId="33" r:id="rId33"/>
    <sheet name="financial instruments-3" sheetId="34" r:id="rId34"/>
    <sheet name="financial instruments-4" sheetId="35" r:id="rId35"/>
    <sheet name="financial instruments-5" sheetId="36" r:id="rId36"/>
    <sheet name="financial instruments-6" sheetId="37" r:id="rId37"/>
    <sheet name="financial instruments-7" sheetId="38" r:id="rId38"/>
    <sheet name="financial instruments-8" sheetId="39" r:id="rId39"/>
    <sheet name="financial instruments-9" sheetId="40" r:id="rId40"/>
    <sheet name="financial instruments-10" sheetId="41" r:id="rId41"/>
    <sheet name="financial instruments-11" sheetId="42" r:id="rId42"/>
    <sheet name="financial instruments-12" sheetId="43" r:id="rId43"/>
    <sheet name="common stock" sheetId="44" r:id="rId44"/>
    <sheet name="stock options" sheetId="45" r:id="rId45"/>
    <sheet name="stock options-1" sheetId="46" r:id="rId46"/>
    <sheet name="stock options-2" sheetId="47" r:id="rId47"/>
    <sheet name="stock options-3" sheetId="48" r:id="rId48"/>
    <sheet name="stock options-4" sheetId="49" r:id="rId49"/>
    <sheet name="stock options-5" sheetId="50" r:id="rId50"/>
    <sheet name="stock options-6" sheetId="51" r:id="rId51"/>
    <sheet name="stock options-7" sheetId="52" r:id="rId52"/>
    <sheet name="statements of income" sheetId="53" r:id="rId53"/>
    <sheet name="statements of income-1" sheetId="54" r:id="rId54"/>
    <sheet name="other" sheetId="55" r:id="rId55"/>
    <sheet name="other-1" sheetId="56" r:id="rId56"/>
  </sheets>
  <definedNames/>
  <calcPr fullCalcOnLoad="1"/>
</workbook>
</file>

<file path=xl/sharedStrings.xml><?xml version="1.0" encoding="utf-8"?>
<sst xmlns="http://schemas.openxmlformats.org/spreadsheetml/2006/main" count="2461" uniqueCount="821">
  <si>
    <t>Delaware</t>
  </si>
  <si>
    <t>82-0100960</t>
  </si>
  <si>
    <t>(State or other jurisdiction of incorporation or organization)</t>
  </si>
  <si>
    <t>(I.R.S. Employer Identification No.)</t>
  </si>
  <si>
    <t>1111 West Jefferson Street
P.O. Box 50
Boise, Idaho</t>
  </si>
  <si>
    <t>83728-0001</t>
  </si>
  <si>
    <t>(Address of principal executive officers)</t>
  </si>
  <si>
    <t>(Zip Code)</t>
  </si>
  <si>
    <t>(208) 384-6161</t>
  </si>
  <si>
    <t>(Registrant's telephone number, including area code)</t>
  </si>
  <si>
    <t>Number of
Mills</t>
  </si>
  <si>
    <t>Capacity at
December 31, 2000 (a)</t>
  </si>
  <si>
    <t>Production</t>
  </si>
  <si>
    <t>_________</t>
  </si>
  <si>
    <t>__________________</t>
  </si>
  <si>
    <t>___________</t>
  </si>
  <si>
    <t>(millions)</t>
  </si>
  <si>
    <t>Plywood and veneer (sq. ft.) (3/8" basis) (b)</t>
  </si>
  <si>
    <t>Oriented strand board (sq. ft.) (c)</t>
  </si>
  <si>
    <t>Lumber (board feet)</t>
  </si>
  <si>
    <t>Particleboard (sq. ft.) (3/4" basis)</t>
  </si>
  <si>
    <t>Engineered wood products (d)</t>
  </si>
  <si>
    <t>Laminated veneer lumber (cubic feet)</t>
  </si>
  <si>
    <t>I-joists (equivalent lineal feet)</t>
  </si>
  <si>
    <t>2000</t>
  </si>
  <si>
    <t>1999</t>
  </si>
  <si>
    <t>1998</t>
  </si>
  <si>
    <t>1997</t>
  </si>
  <si>
    <t>1996</t>
  </si>
  <si>
    <t>_____</t>
  </si>
  <si>
    <t>Plywood (square feet -- 3/8" basis)</t>
  </si>
  <si>
    <t>Oriented strand board (square feet -- 3/8" basis) (a)</t>
  </si>
  <si>
    <t>-</t>
  </si>
  <si>
    <t>I-joists (eq. lineal feet)</t>
  </si>
  <si>
    <t>Particleboard (square feet -- 3/4" basis)</t>
  </si>
  <si>
    <t>Building materials distribution (sales dollars)</t>
  </si>
  <si>
    <t xml:space="preserve">  </t>
  </si>
  <si>
    <t>Northwest (a)</t>
  </si>
  <si>
    <t>Midwest (b)</t>
  </si>
  <si>
    <t>South (c)</t>
  </si>
  <si>
    <t>Total (d)</t>
  </si>
  <si>
    <t>_______________</t>
  </si>
  <si>
    <t>____</t>
  </si>
  <si>
    <t>(thousands of acres)</t>
  </si>
  <si>
    <t>Fee</t>
  </si>
  <si>
    <t>Leases and contracts</t>
  </si>
  <si>
    <t>Approximate % of total
   fiber requirements    available from: (e)       Owned and          controlled          timber 
resources</t>
  </si>
  <si>
    <t>30%</t>
  </si>
  <si>
    <t>29%</t>
  </si>
  <si>
    <t>21%</t>
  </si>
  <si>
    <t>23%</t>
  </si>
  <si>
    <t>39%</t>
  </si>
  <si>
    <t>37%</t>
  </si>
  <si>
    <t>32%</t>
  </si>
  <si>
    <t>31%</t>
  </si>
  <si>
    <t>Residuals from          processed
         purchased logs</t>
  </si>
  <si>
    <t>- -</t>
  </si>
  <si>
    <t>Total</t>
  </si>
  <si>
    <t>42%</t>
  </si>
  <si>
    <t>40%</t>
  </si>
  <si>
    <t>44%</t>
  </si>
  <si>
    <t>41%</t>
  </si>
  <si>
    <t>43%</t>
  </si>
  <si>
    <t>Number of</t>
  </si>
  <si>
    <t>Capacity at</t>
  </si>
  <si>
    <t>Machines</t>
  </si>
  <si>
    <t>December 31, 2000 (a)</t>
  </si>
  <si>
    <t>_________________</t>
  </si>
  <si>
    <t>(tons)</t>
  </si>
  <si>
    <t>PULP AND PAPER MILLS</t>
  </si>
  <si>
    <t>Jackson, Alabama</t>
  </si>
  <si>
    <t>Uncoated free sheet</t>
  </si>
  <si>
    <t>DeRidder, Louisiana</t>
  </si>
  <si>
    <t>Containerboard</t>
  </si>
  <si>
    <t>Newsprint</t>
  </si>
  <si>
    <t>International Falls, Minnesota</t>
  </si>
  <si>
    <t>St. Helens, Oregon</t>
  </si>
  <si>
    <t>Market pulp</t>
  </si>
  <si>
    <t>Wallula, Washington</t>
  </si>
  <si>
    <t>________</t>
  </si>
  <si>
    <t>ANNUAL CAPACITY BY PRODUCT</t>
  </si>
  <si>
    <t>_______</t>
  </si>
  <si>
    <t>(thousands of tons)</t>
  </si>
  <si>
    <t>Discontinued grades</t>
  </si>
  <si>
    <t>(a)</t>
  </si>
  <si>
    <t>(millions of square feet)</t>
  </si>
  <si>
    <t>Corrugated containers</t>
  </si>
  <si>
    <t>2000 (a)</t>
  </si>
  <si>
    <t>1999 (b)</t>
  </si>
  <si>
    <t>1998 (c)</t>
  </si>
  <si>
    <t>1996 (d)</t>
  </si>
  <si>
    <t>(millions, except per-common-share amounts)</t>
  </si>
  <si>
    <t>Assets</t>
  </si>
  <si>
    <t>Current assets</t>
  </si>
  <si>
    <t>Property and equipment, net</t>
  </si>
  <si>
    <t>Other</t>
  </si>
  <si>
    <t>Liabilities and Shareholders' Equity</t>
  </si>
  <si>
    <t>Current liabilities</t>
  </si>
  <si>
    <t>Long-term debt, less current portion</t>
  </si>
  <si>
    <t>Guarantee of ESOP debt</t>
  </si>
  <si>
    <t>Minority interest</t>
  </si>
  <si>
    <t>Shareholders' equity</t>
  </si>
  <si>
    <t>Net sales (e)</t>
  </si>
  <si>
    <t>Net income (loss) before cumulative effect</t>
  </si>
  <si>
    <t>of accounting change</t>
  </si>
  <si>
    <t>Cumulative effect of accounting change, net</t>
  </si>
  <si>
    <t>Net income (loss)</t>
  </si>
  <si>
    <t>Net income (loss) per common share</t>
  </si>
  <si>
    <t>Basic before cumulative effect of</t>
  </si>
  <si>
    <t>accounting change</t>
  </si>
  <si>
    <t>Cumulative effect of accounting change</t>
  </si>
  <si>
    <t>Basic (f)</t>
  </si>
  <si>
    <t>Diluted before cumulative effect</t>
  </si>
  <si>
    <t>Diluted (f)</t>
  </si>
  <si>
    <t>Cash dividends declared per common share</t>
  </si>
  <si>
    <t>Name</t>
  </si>
  <si>
    <t>Age</t>
  </si>
  <si>
    <t>Position or Office</t>
  </si>
  <si>
    <t>Date First Elected as
an Officer</t>
  </si>
  <si>
    <t>_______________________</t>
  </si>
  <si>
    <t>___</t>
  </si>
  <si>
    <t>____________________________________________</t>
  </si>
  <si>
    <t>George J. Harad *</t>
  </si>
  <si>
    <t>Chairman of the Board and Chief Executive Officer</t>
  </si>
  <si>
    <t>05/11/82</t>
  </si>
  <si>
    <t>Stanley R. Bell</t>
  </si>
  <si>
    <t>Senior Vice President</t>
  </si>
  <si>
    <t>09/25/90</t>
  </si>
  <si>
    <t>John C. Bender *</t>
  </si>
  <si>
    <t>02/13/90</t>
  </si>
  <si>
    <t>Theodore Crumley *</t>
  </si>
  <si>
    <t>Senior Vice President and Chief Financial Officer</t>
  </si>
  <si>
    <t>05/10/90</t>
  </si>
  <si>
    <t>A. Ben Groce *</t>
  </si>
  <si>
    <t>02/08/91</t>
  </si>
  <si>
    <t>John W. Holleran *</t>
  </si>
  <si>
    <t>Senior Vice President and General Counsel</t>
  </si>
  <si>
    <t>07/30/91</t>
  </si>
  <si>
    <t>Christopher C. Milliken *</t>
  </si>
  <si>
    <t>02/03/95</t>
  </si>
  <si>
    <t>A. James Balkins III</t>
  </si>
  <si>
    <t>Vice President</t>
  </si>
  <si>
    <t>09/05/91</t>
  </si>
  <si>
    <t>Charles D. Blencke</t>
  </si>
  <si>
    <t>12/11/92</t>
  </si>
  <si>
    <t>Thomas E. Carlile *</t>
  </si>
  <si>
    <t>Vice President and Controller</t>
  </si>
  <si>
    <t>02/04/94</t>
  </si>
  <si>
    <t>Graham L. Covington</t>
  </si>
  <si>
    <t>09/24/98</t>
  </si>
  <si>
    <t>Kenneth W. Cupp</t>
  </si>
  <si>
    <t>04/20/00</t>
  </si>
  <si>
    <t>Robert W. Egan</t>
  </si>
  <si>
    <t>12/08/00</t>
  </si>
  <si>
    <t>David A. Goudge</t>
  </si>
  <si>
    <t>Karen E. Gowland</t>
  </si>
  <si>
    <t>Vice President and Corporate Secretary</t>
  </si>
  <si>
    <t>09/25/97</t>
  </si>
  <si>
    <t>Vincent T. Hannity</t>
  </si>
  <si>
    <t>07/26/96</t>
  </si>
  <si>
    <t>Miles A. Hewitt</t>
  </si>
  <si>
    <t>Guy G. Hurlbutt</t>
  </si>
  <si>
    <t>07/31/98</t>
  </si>
  <si>
    <t>Judith M. Lassa</t>
  </si>
  <si>
    <t>07/28/00</t>
  </si>
  <si>
    <t>Irving Littman</t>
  </si>
  <si>
    <t>Vice President and Treasurer</t>
  </si>
  <si>
    <t>11/01/84</t>
  </si>
  <si>
    <t>Thomas A. Lovlien</t>
  </si>
  <si>
    <t>Richard W. Merson</t>
  </si>
  <si>
    <t>12/12/97</t>
  </si>
  <si>
    <t>Carol B. Moerdyk</t>
  </si>
  <si>
    <t>David A. New</t>
  </si>
  <si>
    <t>04/30/97</t>
  </si>
  <si>
    <t>Balance Sheets as of December 31, 2000 and 1999.</t>
  </si>
  <si>
    <t>Statements of Income (Loss) for the years ended December 31, 2000, 1999, and 1998.</t>
  </si>
  <si>
    <t>Statements of Cash Flows for the years ended December 31, 2000, 1999, and 1998.</t>
  </si>
  <si>
    <t>Statements of Shareholders' Equity for the years ended December 31, 2000, 1999, and 1998.</t>
  </si>
  <si>
    <t>Notes to Financial Statements.</t>
  </si>
  <si>
    <t>Report of Independent Public Accountants.</t>
  </si>
  <si>
    <t>Report of Management.</t>
  </si>
  <si>
    <t>Exhibit 2 was filed under the same exhibit number in Boise Cascade's Quarterly Report on Form 10-Q for the quarter ended September 30, 1996, and is incorporated by reference.</t>
  </si>
  <si>
    <t>The Restated Certificate of Incorporation was filed as Exhibit 3 in Boise Cascade's Quarterly Report on Form 10-Q for the quarter ended March 31, 1996, and is incorporated by reference.</t>
  </si>
  <si>
    <t>Exhibit 3.2 was filed under the same exhibit number in Boise Cascade's 1998 Annual Report on Form 10-K and is incorporated by reference.</t>
  </si>
  <si>
    <t>The Trust Indenture between Boise Cascade Corporation and Morgan Guaranty Trust Company of New York, Trustee, dated October 1, 1985, as amended, was filed as Exhibit 4 in the Registration Statement on Form S-3 No. 33-5673,
filed May 13, 1986. The First Supplemental Indenture, dated December 20, 1989, to the Trust Indenture between Boise Cascade Corporation and Morgan Guaranty Trust Company of New York, Trustee, dated October 1, 1985, was filed as Exhibit 4.2 in the
Pre-Effective Amendment No. 1 to the Registration Statement on Form S-3 No. 33-32584, filed December 20, 1989. The Second Supplemental Indenture, dated August 1, 1990, to the Trust Indenture was filed as Exhibit 4.1 in Boise Cascade's Current Report on
Form 8-K filed on August 10, 1990. Each of the documents referenced in this footnote is incorporated by reference.</t>
  </si>
  <si>
    <t>Exhibit 4.2 was filed under the same exhibit number in Boise Cascade's 1996 Annual Report on Form 10-K. The Form of First Amendment to 1997 Revolving Credit Agreement dated as of September 25, 1997, was filed as Exhibit
4.1 in Boise Cascade's Quarterly Report on Form 10-Q for the quarter ended September 30, 1997. Each of the documents referenced in this footnote is incorporated by reference.</t>
  </si>
  <si>
    <t>The Renewed Rights Agreement dated as of September 25, 1997, was filed as Exhibit 4.2 in Boise Cascade's Quarterly Report on Form 10-Q for the quarter ended September 30, 1997, and is incorporated by reference.</t>
  </si>
  <si>
    <t>Exhibits 10.2, 10.3, 10.4, 10.7, 10.8, 10.11, 10.12, 10.17, 10.19, 10.21, 10.22, and 10.23 were filed under the same exhibit numbers in Boise Cascade's 1999 Annual Report on Form 10-K and are incorporated by reference.</t>
  </si>
  <si>
    <t>Exhibits 10.5, 10.10, 10.14, and 10.16 were filed under the same exhibit numbers in Boise Cascade's 1993 Annual Report on Form 10-K and are incorporated by reference.</t>
  </si>
  <si>
    <t>Exhibit 10.13 was filed under the same exhibit number in Boise Cascade's 1996 Annual Report on Form 10-K and is incorporated by reference.</t>
  </si>
  <si>
    <t>The Deferred Compensation and Benefits Trust, as amended and restated as of December 13, 1996, was filed under the same exhibit number in Boise Cascade's 1996 Annual Report on Form 10-K and is incorporated by reference.
Amendment No. 4, dated July 29, 1999, to the Deferred Compensation and Benefits Trust was filed under the same exhibit number in Boise Cascade's 1999 Annual Report on Form 10-K and is incorporated by reference.</t>
  </si>
  <si>
    <t>The BCOP Key Executive Retention and Incentive Plan was filed as Exhibit 10 in Boise Cascade's Quarterly Report on Form 10-Q for the quarter ended March 31, 2000, and is incorporated by reference.</t>
  </si>
  <si>
    <t>The Key Executive Performance Unit Plan was filed as Exhibit 99 in Boise Cascade's Form 8-K filed with the Securities and Exchange Commission on February 15, 2001, and is incorporated by reference.</t>
  </si>
  <si>
    <t>FINANCIAL
IMPROVEMENT</t>
  </si>
  <si>
    <t>CEO</t>
  </si>
  <si>
    <t>SVP</t>
  </si>
  <si>
    <t>VP</t>
  </si>
  <si>
    <t>($158,800,000)</t>
  </si>
  <si>
    <t>0.0%</t>
  </si>
  <si>
    <t>($150,000,000)</t>
  </si>
  <si>
    <t>1.0%</t>
  </si>
  <si>
    <t>0.8%</t>
  </si>
  <si>
    <t>0.7%</t>
  </si>
  <si>
    <t>106.0%</t>
  </si>
  <si>
    <t>83.3%</t>
  </si>
  <si>
    <t>68.2%</t>
  </si>
  <si>
    <t>113.8%</t>
  </si>
  <si>
    <t>89.4%</t>
  </si>
  <si>
    <t>73.2%</t>
  </si>
  <si>
    <t>125.5%</t>
  </si>
  <si>
    <t>98.6%</t>
  </si>
  <si>
    <t>80.7%</t>
  </si>
  <si>
    <t>137.2%</t>
  </si>
  <si>
    <t>107.8%</t>
  </si>
  <si>
    <t>88.2%</t>
  </si>
  <si>
    <t>SVP -- 65%</t>
  </si>
  <si>
    <t>SVP -- 55%</t>
  </si>
  <si>
    <t>VP -- 50%</t>
  </si>
  <si>
    <t>VP -- 45%</t>
  </si>
  <si>
    <t>($155,860,000)</t>
  </si>
  <si>
    <t>0.6%</t>
  </si>
  <si>
    <t>0.5%</t>
  </si>
  <si>
    <t>0.4%</t>
  </si>
  <si>
    <t>151.0%</t>
  </si>
  <si>
    <t>98.1%</t>
  </si>
  <si>
    <t>83.0%</t>
  </si>
  <si>
    <t>75.5%</t>
  </si>
  <si>
    <t>67.9%</t>
  </si>
  <si>
    <t>181.2%</t>
  </si>
  <si>
    <t>117.8%</t>
  </si>
  <si>
    <t>99.7%</t>
  </si>
  <si>
    <t>90.6%</t>
  </si>
  <si>
    <t>81.6%</t>
  </si>
  <si>
    <t>197.9%</t>
  </si>
  <si>
    <t>128.6%</t>
  </si>
  <si>
    <t>108.8%</t>
  </si>
  <si>
    <t>99.0%</t>
  </si>
  <si>
    <t>89.1%</t>
  </si>
  <si>
    <t>214.6%</t>
  </si>
  <si>
    <t>139.5%</t>
  </si>
  <si>
    <t>118.0%</t>
  </si>
  <si>
    <t>107.3%</t>
  </si>
  <si>
    <t>96.6%</t>
  </si>
  <si>
    <t xml:space="preserve"> after </t>
  </si>
  <si>
    <t>BOISE CASCADE CORPORATION</t>
  </si>
  <si>
    <t>DIRECTOR</t>
  </si>
  <si>
    <t>By____________________________</t>
  </si>
  <si>
    <t>By_____________________________</t>
  </si>
  <si>
    <t>Year Ended December 31</t>
  </si>
  <si>
    <t>____________________________________________________</t>
  </si>
  <si>
    <t>(thousands, except per-share amounts)</t>
  </si>
  <si>
    <t>Net income (loss) as reported, before cumulative effect of accounting change</t>
  </si>
  <si>
    <t>Preferred dividends</t>
  </si>
  <si>
    <t>Excess of Series F Preferred Stock redemption price over carrying value</t>
  </si>
  <si>
    <t>Basic income (loss) before cumulative effect of accounting change</t>
  </si>
  <si>
    <t>Basic income (loss)</t>
  </si>
  <si>
    <t>Average shares outstanding used to determine basic income (loss) per common share</t>
  </si>
  <si>
    <t>Basic income (loss) before cumulative affect of accounting change</t>
  </si>
  <si>
    <t>Cumulative affect of accounting change</t>
  </si>
  <si>
    <t>Basic income (loss) per common share (a)</t>
  </si>
  <si>
    <t>Preferred dividends eliminated</t>
  </si>
  <si>
    <t>Supplemental ESOP contribution</t>
  </si>
  <si>
    <t>Diluted income (loss) before cumulative effect of accounting change</t>
  </si>
  <si>
    <t>Diluted income (loss)</t>
  </si>
  <si>
    <t>Stock options and other</t>
  </si>
  <si>
    <t>Series D Convertible Preferred Stock</t>
  </si>
  <si>
    <t>Average shares used to determine diluted income (loss) per common share</t>
  </si>
  <si>
    <t>Diluted income (loss) per common share (a)</t>
  </si>
  <si>
    <t>Because the computation of diluted loss per common share was antidilutive, diluted loss per common share reported for the year ended December 31, 1998, was the same as basic loss per common share.</t>
  </si>
  <si>
    <t>______________________________________________</t>
  </si>
  <si>
    <t>(thousands, except ratios)</t>
  </si>
  <si>
    <t>Interest costs</t>
  </si>
  <si>
    <t>Guarantee of interest on ESOP debt</t>
  </si>
  <si>
    <t>Interest capitalized during the period</t>
  </si>
  <si>
    <t>Interest factor related to noncapitalized leases (a)</t>
  </si>
  <si>
    <t>Total fixed charges</t>
  </si>
  <si>
    <t>Income (loss) before income taxes, 
   minority interest, and cumulative effect of 
   accounting change</t>
  </si>
  <si>
    <t>Undistributed (earnings) losses of less than 50% 
   owned entities, net of distributions received</t>
  </si>
  <si>
    <t>Less:   Interest capitalized</t>
  </si>
  <si>
    <t>Total earnings before fixed charges</t>
  </si>
  <si>
    <t>Ratio of earnings to fixed charges</t>
  </si>
  <si>
    <t>Excess of fixed charges over earnings before
   fixed charges</t>
  </si>
  <si>
    <t>$- -</t>
  </si>
  <si>
    <t>_____________________________________________</t>
  </si>
  <si>
    <t>Preferred stock dividend requirements -- pretax</t>
  </si>
  <si>
    <t>Combined fixed charges and preferred 
   dividend requirements</t>
  </si>
  <si>
    <t>Income (loss) before income taxes, 
   minority interest, and cumulative effect
   of accounting change</t>
  </si>
  <si>
    <t>Less interest capitalized</t>
  </si>
  <si>
    <t>Ratio of earnings to combined fixed charges and
   preferred dividend requirements</t>
  </si>
  <si>
    <t>Excess of combined fixed charges and preferred
   dividend requirements over total earnings 
   before fixed charges</t>
  </si>
  <si>
    <t xml:space="preserve"> RESULTS OF OPERATIONS </t>
  </si>
  <si>
    <t>____________</t>
  </si>
  <si>
    <t>Sales</t>
  </si>
  <si>
    <t>$7.8 billion</t>
  </si>
  <si>
    <t>$7.1 billion</t>
  </si>
  <si>
    <t>$6.4 billion</t>
  </si>
  <si>
    <t>$178.6 million</t>
  </si>
  <si>
    <t>$199.8 million</t>
  </si>
  <si>
    <t>$(34.3) million</t>
  </si>
  <si>
    <t>Net income (loss) per diluted share</t>
  </si>
  <si>
    <t>Net income before nonroutine items</t>
  </si>
  <si>
    <t>$121.3 million</t>
  </si>
  <si>
    <t>$148.2 million</t>
  </si>
  <si>
    <t>$20.7 million</t>
  </si>
  <si>
    <t>Net income per diluted share before nonroutine items</t>
  </si>
  <si>
    <t>(percentage of sales)</t>
  </si>
  <si>
    <t>Materials, labor, and other operating expenses</t>
  </si>
  <si>
    <t>79.3%</t>
  </si>
  <si>
    <t>78.0%</t>
  </si>
  <si>
    <t>Selling and distribution expenses</t>
  </si>
  <si>
    <t>10.7%</t>
  </si>
  <si>
    <t>10.4%</t>
  </si>
  <si>
    <t>10.5%</t>
  </si>
  <si>
    <t>General and administrative expenses</t>
  </si>
  <si>
    <t>1.6%</t>
  </si>
  <si>
    <t>1.8%</t>
  </si>
  <si>
    <t>2.4%</t>
  </si>
  <si>
    <t xml:space="preserve">  Nonroutine Items</t>
  </si>
  <si>
    <t>_________________________________________________________</t>
  </si>
  <si>
    <t>As
Reported</t>
  </si>
  <si>
    <t>Before
Non-
routine
Items</t>
  </si>
  <si>
    <t>______</t>
  </si>
  <si>
    <t>(in millions)</t>
  </si>
  <si>
    <t>Office products</t>
  </si>
  <si>
    <t>Building products</t>
  </si>
  <si>
    <t>Paper and paper products</t>
  </si>
  <si>
    <t>Corporate and other</t>
  </si>
  <si>
    <t>Interest expense</t>
  </si>
  <si>
    <t xml:space="preserve"> OFFICE PRODUCTS DISTRIBUTION</t>
  </si>
  <si>
    <t>$3.7 billion</t>
  </si>
  <si>
    <t>$3.4 billion</t>
  </si>
  <si>
    <t>$3.1 billion</t>
  </si>
  <si>
    <t>Segment income</t>
  </si>
  <si>
    <t>$236.6 million</t>
  </si>
  <si>
    <t>$154.6 million</t>
  </si>
  <si>
    <t>$121.5 million</t>
  </si>
  <si>
    <t>Segment income before nonroutine items</t>
  </si>
  <si>
    <t>$141.0 million</t>
  </si>
  <si>
    <t>$150.6 million</t>
  </si>
  <si>
    <t>$132.6 million</t>
  </si>
  <si>
    <t>Gross profit margin</t>
  </si>
  <si>
    <t>24.3%</t>
  </si>
  <si>
    <t>25.6%</t>
  </si>
  <si>
    <t>Operating expenses</t>
  </si>
  <si>
    <t>17.9%</t>
  </si>
  <si>
    <t>21.1%</t>
  </si>
  <si>
    <t>21.6%</t>
  </si>
  <si>
    <t>Operating expenses before nonroutine items</t>
  </si>
  <si>
    <t>20.4%</t>
  </si>
  <si>
    <t>21.2%</t>
  </si>
  <si>
    <t>21.3%</t>
  </si>
  <si>
    <t>Operating profit</t>
  </si>
  <si>
    <t>6.4%</t>
  </si>
  <si>
    <t>4.6%</t>
  </si>
  <si>
    <t>3.9%</t>
  </si>
  <si>
    <t>Operating profit before nonroutine items</t>
  </si>
  <si>
    <t>3.8%</t>
  </si>
  <si>
    <t>4.4%</t>
  </si>
  <si>
    <t>4.3%</t>
  </si>
  <si>
    <t xml:space="preserve"> BUILDING PRODUCTS </t>
  </si>
  <si>
    <t>__________</t>
  </si>
  <si>
    <t>$2.5 billion</t>
  </si>
  <si>
    <t>$2.2 billion</t>
  </si>
  <si>
    <t>$1.8 billion</t>
  </si>
  <si>
    <t>$52.1 million</t>
  </si>
  <si>
    <t>$273.8 million</t>
  </si>
  <si>
    <t>$57.7 million</t>
  </si>
  <si>
    <t>$191.3 million</t>
  </si>
  <si>
    <t>$75.9 million</t>
  </si>
  <si>
    <t>Sales Volumes</t>
  </si>
  <si>
    <t>Plywood (1,000 sq. ft. 3/8" basis)</t>
  </si>
  <si>
    <t>OSB (1,000 sq. ft. 3/8" basis) (a)</t>
  </si>
  <si>
    <t>Lumber (1,000 board ft.)</t>
  </si>
  <si>
    <t>LVL (100 cubic ft.)</t>
  </si>
  <si>
    <t>I-joists (1,000 equivalent lineal ft.)</t>
  </si>
  <si>
    <t>Particleboard (1,000 sq. ft. 3/4" basis)</t>
  </si>
  <si>
    <t>Building materials distribution (millions of sales dollars)</t>
  </si>
  <si>
    <t>Average Net Selling Prices (b)</t>
  </si>
  <si>
    <t>OSB (1,000 sq. ft. 3/8" basis)</t>
  </si>
  <si>
    <t xml:space="preserve">  PAPER AND PAPER PRODUCTS 
 </t>
  </si>
  <si>
    <t>$2.0 billion</t>
  </si>
  <si>
    <t>$1.9 billion</t>
  </si>
  <si>
    <t>$202.6 million</t>
  </si>
  <si>
    <t>$117.7 million</t>
  </si>
  <si>
    <t>$10.0 million</t>
  </si>
  <si>
    <t>Segment income before nonroutine items</t>
  </si>
  <si>
    <t>$115.4 million</t>
  </si>
  <si>
    <t>$47.5 million</t>
  </si>
  <si>
    <t>Sales Volumes (thousands of short tons)</t>
  </si>
  <si>
    <t>Average Net Selling Prices (per short ton) (a)</t>
  </si>
  <si>
    <t xml:space="preserve"> 2000 CAPITAL INVESTMENT BY BUSINESS </t>
  </si>
  <si>
    <t>Expansion</t>
  </si>
  <si>
    <t>Quality/
Efficiency (a)</t>
  </si>
  <si>
    <t>Timber and
Timberlands</t>
  </si>
  <si>
    <t>Replacement
Environmental,
and Other</t>
  </si>
  <si>
    <t>Office products (b)</t>
  </si>
  <si>
    <t>$-</t>
  </si>
  <si>
    <t xml:space="preserve"> Disclosures of Financial Market Risks</t>
  </si>
  <si>
    <t>December 31</t>
  </si>
  <si>
    <t>_________________________________</t>
  </si>
  <si>
    <t>______________</t>
  </si>
  <si>
    <t>2001</t>
  </si>
  <si>
    <t>2002</t>
  </si>
  <si>
    <t>2003</t>
  </si>
  <si>
    <t>2004</t>
  </si>
  <si>
    <t>2005</t>
  </si>
  <si>
    <t>There-
after</t>
  </si>
  <si>
    <t>Fair
Value</t>
  </si>
  <si>
    <t>Debt</t>
  </si>
  <si>
    <t>Short-term borrowings</t>
  </si>
  <si>
    <t>Average interest rates</t>
  </si>
  <si>
    <t>7.3%</t>
  </si>
  <si>
    <t>6.3%</t>
  </si>
  <si>
    <t>Long-term debt</t>
  </si>
  <si>
    <t>Fixed-rate debt</t>
  </si>
  <si>
    <t>8.3%</t>
  </si>
  <si>
    <t>9.6%</t>
  </si>
  <si>
    <t>8.9%</t>
  </si>
  <si>
    <t>7.6%</t>
  </si>
  <si>
    <t>7.2%</t>
  </si>
  <si>
    <t>7.5%</t>
  </si>
  <si>
    <t>7.9%</t>
  </si>
  <si>
    <t>Variable-rate debt</t>
  </si>
  <si>
    <t>7.0%</t>
  </si>
  <si>
    <t>6.8%</t>
  </si>
  <si>
    <t>Forward exchange contracts</t>
  </si>
  <si>
    <t>Notional currency (weighted average
   contractual exchange rate)</t>
  </si>
  <si>
    <t>Receive U.S. dollars/pay</t>
  </si>
  <si>
    <t>euros (.8969)</t>
  </si>
  <si>
    <t>$(8.0</t>
  </si>
  <si>
    <t>) (a)</t>
  </si>
  <si>
    <t>New Zealand dollars (.4031)</t>
  </si>
  <si>
    <t>$(6.6</t>
  </si>
  <si>
    <t>Australian dollars (.5378)</t>
  </si>
  <si>
    <t>$(0.6</t>
  </si>
  <si>
    <t xml:space="preserve">   
STATEMENTS OF INCOME (LOSS) 
</t>
  </si>
  <si>
    <t>________________________________</t>
  </si>
  <si>
    <t>(thousands)</t>
  </si>
  <si>
    <t>Revenues</t>
  </si>
  <si>
    <t>Costs and expenses</t>
  </si>
  <si>
    <t>Materials, labor, and other operating expenses</t>
  </si>
  <si>
    <t>Depreciation, amortization, and cost of company
      timber harvested</t>
  </si>
  <si>
    <t>Other (income) expense, net</t>
  </si>
  <si>
    <t>Equity in net income (loss) of affiliates</t>
  </si>
  <si>
    <t>Income from operations</t>
  </si>
  <si>
    <t>Interest income</t>
  </si>
  <si>
    <t>Foreign exchange gain (loss)</t>
  </si>
  <si>
    <t>Income (loss) before income taxes, minority 
   interest, and cumulative effect of accounting change</t>
  </si>
  <si>
    <t>Income tax (provision) benefit</t>
  </si>
  <si>
    <t>Income (loss) before minority interest and cumulative
   effect of accounting change</t>
  </si>
  <si>
    <t>Minority interest, net of income tax</t>
  </si>
  <si>
    <t>Income (loss) before cumulative effect of accounting
   change</t>
  </si>
  <si>
    <t>Cumulative effect of accounting change, net of  income tax</t>
  </si>
  <si>
    <t>Basic before cumulative effect of accounting change</t>
  </si>
  <si>
    <t>Basic</t>
  </si>
  <si>
    <t>Diluted before cumulative effect of accounting change</t>
  </si>
  <si>
    <t>Diluted</t>
  </si>
  <si>
    <t xml:space="preserve">   
BALANCE SHEETS 
</t>
  </si>
  <si>
    <t>__________________________</t>
  </si>
  <si>
    <t>ASSETS</t>
  </si>
  <si>
    <t>Current</t>
  </si>
  <si>
    <t>Cash and cash equivalents</t>
  </si>
  <si>
    <t>Receivables, less allowances of $7,607,000 and $11,289,000</t>
  </si>
  <si>
    <t>Inventories</t>
  </si>
  <si>
    <t>Deferred income tax benefits</t>
  </si>
  <si>
    <t>Property</t>
  </si>
  <si>
    <t>Property and equipment</t>
  </si>
  <si>
    <t>Land and land improvements</t>
  </si>
  <si>
    <t>Buildings and improvements</t>
  </si>
  <si>
    <t>Machinery and equipment</t>
  </si>
  <si>
    <t>Accumulated depreciation</t>
  </si>
  <si>
    <t>Timber, timberlands, and timber deposits</t>
  </si>
  <si>
    <t>Goodwill, net of amortization of $49,053,000 and $52,506,000</t>
  </si>
  <si>
    <t>Investments in equity affiliates</t>
  </si>
  <si>
    <t>Other assets</t>
  </si>
  <si>
    <t>Total assets</t>
  </si>
  <si>
    <t>LIABILITIES AND SHAREHOLDERS' EQUITY</t>
  </si>
  <si>
    <t>Current portion of long-term debt</t>
  </si>
  <si>
    <t>Income taxes payable</t>
  </si>
  <si>
    <t>Accounts payable</t>
  </si>
  <si>
    <t>Accrued liabilities</t>
  </si>
  <si>
    <t>Compensation and benefits</t>
  </si>
  <si>
    <t>Interest payable</t>
  </si>
  <si>
    <t>Deferred income taxes</t>
  </si>
  <si>
    <t>Other long-term liabilities</t>
  </si>
  <si>
    <t>Commitments and contingent liabilities</t>
  </si>
  <si>
    <t>Preferred stock - no par value; 10,000,000 shares authorized;</t>
  </si>
  <si>
    <t>Series D ESOP: $.01 stated value; 4,688,030 and 4,982,209          shares outstanding</t>
  </si>
  <si>
    <t>Deferred ESOP benefit</t>
  </si>
  <si>
    <t>Common stock - $2.50 par value; 200,000,000 shares       
      authorized; 57,337,158 and 57,157,558 shares outstanding</t>
  </si>
  <si>
    <t>Additional paid-in capital</t>
  </si>
  <si>
    <t>Retained earnings</t>
  </si>
  <si>
    <t>Accumulated other comprehensive income (loss)</t>
  </si>
  <si>
    <t>Total shareholders' equity</t>
  </si>
  <si>
    <t>Total liabilities and shareholders' equity</t>
  </si>
  <si>
    <t>Shareholders' equity per common share</t>
  </si>
  <si>
    <t xml:space="preserve">  
 </t>
  </si>
  <si>
    <t>_______________________________</t>
  </si>
  <si>
    <t>Cash provided by (used for) operations</t>
  </si>
  <si>
    <t>Cumulative effect of accounting change, net
      of income tax</t>
  </si>
  <si>
    <t>Items in income (loss) not using (providing) cash</t>
  </si>
  <si>
    <t>Equity in net (income) loss of affiliates</t>
  </si>
  <si>
    <t>Depreciation, amortization, and cost of 
         company timber harvested</t>
  </si>
  <si>
    <t>Deferred income tax provision (benefit)</t>
  </si>
  <si>
    <t>Restructuring activities</t>
  </si>
  <si>
    <t>Gain on sale of assets</t>
  </si>
  <si>
    <t>Receivables</t>
  </si>
  <si>
    <t>Accounts payable and accrued liabilities</t>
  </si>
  <si>
    <t>Current and deferred income taxes</t>
  </si>
  <si>
    <t>Cash provided by operations</t>
  </si>
  <si>
    <t>Cash provided by (used for) investment</t>
  </si>
  <si>
    <t>Expenditures for property and equipment</t>
  </si>
  <si>
    <t>Expenditures for timber and timberlands</t>
  </si>
  <si>
    <t>Investments in equity affiliates, net</t>
  </si>
  <si>
    <t>Purchase of minority interest</t>
  </si>
  <si>
    <t>Purchases of facilities</t>
  </si>
  <si>
    <t>Sale of assets</t>
  </si>
  <si>
    <t>Cash used for investment</t>
  </si>
  <si>
    <t>Cash provided by (used for) financing</t>
  </si>
  <si>
    <t>Cash dividends paid</t>
  </si>
  <si>
    <t>Common stock</t>
  </si>
  <si>
    <t>Preferred stock</t>
  </si>
  <si>
    <t>Additions to long-term debt</t>
  </si>
  <si>
    <t>Payments of long-term debt</t>
  </si>
  <si>
    <t>Series F Preferred Stock redemption</t>
  </si>
  <si>
    <t>Cash used for financing</t>
  </si>
  <si>
    <t>Increase (decrease) in cash and cash equivalents</t>
  </si>
  <si>
    <t>Balance at beginning of the year</t>
  </si>
  <si>
    <t>Balance at end of the year</t>
  </si>
  <si>
    <t xml:space="preserve"> STATEMENTS OF SHAREHOLDERS' EQUITY 
</t>
  </si>
  <si>
    <t>For the Years Ended December 31, 1998, 1999, and 2000</t>
  </si>
  <si>
    <t>__________________________________________________________________________________</t>
  </si>
  <si>
    <t>Addi-</t>
  </si>
  <si>
    <t>Accumulated</t>
  </si>
  <si>
    <t>Common</t>
  </si>
  <si>
    <t>Share-</t>
  </si>
  <si>
    <t>Deferred</t>
  </si>
  <si>
    <t>tional</t>
  </si>
  <si>
    <t>Other Com-</t>
  </si>
  <si>
    <t>Shares</t>
  </si>
  <si>
    <t>holders'</t>
  </si>
  <si>
    <t>Preferred</t>
  </si>
  <si>
    <t>ESOP</t>
  </si>
  <si>
    <t>Paid-in</t>
  </si>
  <si>
    <t>Retained</t>
  </si>
  <si>
    <t>prehensive</t>
  </si>
  <si>
    <t>Outstanding</t>
  </si>
  <si>
    <t>Equity</t>
  </si>
  <si>
    <t>Stock</t>
  </si>
  <si>
    <t>Benefit</t>
  </si>
  <si>
    <t>Capital</t>
  </si>
  <si>
    <t>Earnings</t>
  </si>
  <si>
    <t>Income (Loss)</t>
  </si>
  <si>
    <t>_____________</t>
  </si>
  <si>
    <t>Balance at December 31, 1997</t>
  </si>
  <si>
    <t>Comprehensive income (loss)</t>
  </si>
  <si>
    <t>Net loss</t>
  </si>
  <si>
    <t>Other comprehensive income
      (loss), net of tax</t>
  </si>
  <si>
    <t>Cumulative foreign currency
         translation adjustment</t>
  </si>
  <si>
    <t>Minimum pension liability 
         adjustment</t>
  </si>
  <si>
    <t>Other comprehensive 
         income</t>
  </si>
  <si>
    <t>Comprehensive loss</t>
  </si>
  <si>
    <t>Cash dividends declared</t>
  </si>
  <si>
    <t>Redemption of Series F</t>
  </si>
  <si>
    <t>Preferred Stock</t>
  </si>
  <si>
    <t>Stock options exercised</t>
  </si>
  <si>
    <t>Treasury stock cancellations</t>
  </si>
  <si>
    <t>Balance at December 31, 1998</t>
  </si>
  <si>
    <t>Net income</t>
  </si>
  <si>
    <t>Cumulative foreign currency
         translation adjustment</t>
  </si>
  <si>
    <t>Other comprehensive loss</t>
  </si>
  <si>
    <t>Comprehensive income</t>
  </si>
  <si>
    <t>Balance at December 31, 1999</t>
  </si>
  <si>
    <t>Balance at December 31, 2000</t>
  </si>
  <si>
    <t xml:space="preserve">  Other (Income) Expense, Net</t>
  </si>
  <si>
    <t>______________________________</t>
  </si>
  <si>
    <t>Sale of European operations</t>
  </si>
  <si>
    <t>Receivable securitization</t>
  </si>
  <si>
    <t>Restructuring activities (a)</t>
  </si>
  <si>
    <t>Medford fire gain</t>
  </si>
  <si>
    <t>Sale of timberlands</t>
  </si>
  <si>
    <t>Other, net</t>
  </si>
  <si>
    <t xml:space="preserve"> Net Income (Loss) Per Common Share</t>
  </si>
  <si>
    <t>Net income (loss) as reported before 
   cumulative effect of accounting change</t>
  </si>
  <si>
    <t>Preferred dividends (a)</t>
  </si>
  <si>
    <t>Excess of Series F Preferred Stock
   redemption price over carrying value</t>
  </si>
  <si>
    <t>Basic income (loss) before cumulative 
   effect of accounting change</t>
  </si>
  <si>
    <t>Cumulative effect of accounting change,
   net of income tax</t>
  </si>
  <si>
    <t>Average shares used to determine basic
   income (loss) per common share</t>
  </si>
  <si>
    <t>Basic income (loss) before cumulative
   effect of accounting change</t>
  </si>
  <si>
    <t>Diluted income (loss) before cumulative 
   effect of accounting change</t>
  </si>
  <si>
    <t>Cumulative effect of accounting change, 
   net of income tax</t>
  </si>
  <si>
    <t>Diluted income (loss) (b)</t>
  </si>
  <si>
    <t>Average shares used to determine diluted
   income (loss) per common share (b)</t>
  </si>
  <si>
    <t xml:space="preserve"> Inventory Valuation</t>
  </si>
  <si>
    <t>Finished goods and work in process</t>
  </si>
  <si>
    <t>Logs</t>
  </si>
  <si>
    <t>Other raw materials and supplies</t>
  </si>
  <si>
    <t>LIFO reserve</t>
  </si>
  <si>
    <t xml:space="preserve"> Financial Instruments</t>
  </si>
  <si>
    <t>Notional
Amount
in Foreign
Currency
(millions)</t>
  </si>
  <si>
    <t>Weighted
Average
Contractual
Exchange
Rate</t>
  </si>
  <si>
    <t>Fair
Value
in U.S.
Dollars
(millions)</t>
  </si>
  <si>
    <t>Receive U.S. dollars/pay euros</t>
  </si>
  <si>
    <t>New Zealand dollars</t>
  </si>
  <si>
    <t>Australian dollars</t>
  </si>
  <si>
    <t>Current income tax (provision) benefit</t>
  </si>
  <si>
    <t>Federal</t>
  </si>
  <si>
    <t>State</t>
  </si>
  <si>
    <t>Foreign</t>
  </si>
  <si>
    <t>Deferred income tax (provision) benefit</t>
  </si>
  <si>
    <t>Total income tax (provision) benefit</t>
  </si>
  <si>
    <t>Statutory tax (provision) benefit</t>
  </si>
  <si>
    <t>Changes resulting from:</t>
  </si>
  <si>
    <t>State taxes</t>
  </si>
  <si>
    <t>Foreign tax provision different from theoretical rate</t>
  </si>
  <si>
    <t>Reported tax (provision) benefit</t>
  </si>
  <si>
    <t>_________________________________________</t>
  </si>
  <si>
    <t>___________________</t>
  </si>
  <si>
    <t>Liabilities</t>
  </si>
  <si>
    <t>Employee benefits</t>
  </si>
  <si>
    <t>Property and equipment and timber 
   and timberlands</t>
  </si>
  <si>
    <t>Alternative minimum tax</t>
  </si>
  <si>
    <t>Reserves</t>
  </si>
  <si>
    <t>State income taxes</t>
  </si>
  <si>
    <t>Deferred charges</t>
  </si>
  <si>
    <t>Differences in bases of investments</t>
  </si>
  <si>
    <t>Domestic</t>
  </si>
  <si>
    <t>Pretax income (loss)</t>
  </si>
  <si>
    <t>____________________</t>
  </si>
  <si>
    <t>9.85% notes, due in 2002</t>
  </si>
  <si>
    <t>7.05% notes, due in 2005, net of unamortized discount of $205,000</t>
  </si>
  <si>
    <t>9.45% debentures, due in 2009, net of unamortized discount of $199,000</t>
  </si>
  <si>
    <t>7.35% debentures, due in 2016, net of unamortized discount of $81,000</t>
  </si>
  <si>
    <t>Medium-term notes, Series A, with interest rates averaging 8.1% and 8.2%,
   due in varying amounts through 2019</t>
  </si>
  <si>
    <t>Revenue bonds and other indebtedness, with interest rates averaging 6.7% 
   and  6.6%, due in varying amounts annually through 2029, net of    unamortized discount of $336,000</t>
  </si>
  <si>
    <t>American &amp; Foreign Power Company Inc. 5% debentures, due in 2030, net 
   of unamortized discount of $888,000</t>
  </si>
  <si>
    <t>Revolving credit borrowings, with interest rates averaging 7.0% and 6.4%</t>
  </si>
  <si>
    <t>9.9% notes paid at maturity</t>
  </si>
  <si>
    <t>Less current portion</t>
  </si>
  <si>
    <t>Guarantee of 8.4% ESOP debt, due in installments through 2004</t>
  </si>
  <si>
    <t>Pension Benefits</t>
  </si>
  <si>
    <t>Other Benefits</t>
  </si>
  <si>
    <t>Change in benefit obligation</t>
  </si>
  <si>
    <t>Benefit obligation at beginning of year</t>
  </si>
  <si>
    <t>Service cost</t>
  </si>
  <si>
    <t>Interest cost</t>
  </si>
  <si>
    <t>Amendments</t>
  </si>
  <si>
    <t>Actuarial (gain) loss</t>
  </si>
  <si>
    <t>Canadian obligations</t>
  </si>
  <si>
    <t>Closures and curtailments</t>
  </si>
  <si>
    <t>Benefits paid</t>
  </si>
  <si>
    <t>Benefit obligation at end of year</t>
  </si>
  <si>
    <t>Change in plan assets</t>
  </si>
  <si>
    <t>Fair value of plan assets at 
      beginning of year</t>
  </si>
  <si>
    <t>Actual return on plan assets</t>
  </si>
  <si>
    <t>Employer contribution</t>
  </si>
  <si>
    <t>Fair value of plan assets at 
      end of year</t>
  </si>
  <si>
    <t>Funded status</t>
  </si>
  <si>
    <t>Unrecognized actuarial (gain) loss</t>
  </si>
  <si>
    <t>Unrecognized prior service cost</t>
  </si>
  <si>
    <t>Net amount recognized</t>
  </si>
  <si>
    <t>Prepaid (accrued) benefit cost</t>
  </si>
  <si>
    <t>Accrued benefit liability</t>
  </si>
  <si>
    <t>Intangible asset</t>
  </si>
  <si>
    <t>Accumulated other comprehensive income</t>
  </si>
  <si>
    <t>_____________________</t>
  </si>
  <si>
    <t>Weighted average assumptions 
   as of December 31</t>
  </si>
  <si>
    <t>Discount rate</t>
  </si>
  <si>
    <t>7.25%</t>
  </si>
  <si>
    <t>7.00%</t>
  </si>
  <si>
    <t>Expected return on plan assets</t>
  </si>
  <si>
    <t>9.75%</t>
  </si>
  <si>
    <t>Rate of compensation increase</t>
  </si>
  <si>
    <t>4.75%</t>
  </si>
  <si>
    <t>4.50%</t>
  </si>
  <si>
    <t>Pension Benefits
Year Ended December 31</t>
  </si>
  <si>
    <t>Other Benefits
Year Ended December 31</t>
  </si>
  <si>
    <t>Recognized net initial asset</t>
  </si>
  <si>
    <t>Recognized actuarial (gain) loss</t>
  </si>
  <si>
    <t>Amortization of prior service
   costs and other</t>
  </si>
  <si>
    <t>Company-sponsored plans</t>
  </si>
  <si>
    <t>Multiemployer pension plans</t>
  </si>
  <si>
    <t>Net periodic benefit cost</t>
  </si>
  <si>
    <t>Cash paid</t>
  </si>
  <si>
    <t>Acquisition liabilities recorded</t>
  </si>
  <si>
    <t>Debt assumed</t>
  </si>
  <si>
    <t xml:space="preserve"> Common Stock</t>
  </si>
  <si>
    <t>Conversion of Series D ESOP preferred stock</t>
  </si>
  <si>
    <t>Issuance under Key Executive Stock Option Plan</t>
  </si>
  <si>
    <t>Issuance under Director Stock Compensation Plan</t>
  </si>
  <si>
    <t>Issuance under Director Stock Option Plan</t>
  </si>
  <si>
    <t>Issuance under Executive Officer Deferred Compensation Plan</t>
  </si>
  <si>
    <t xml:space="preserve"> Stock Options</t>
  </si>
  <si>
    <t>Wtd. Avg.
Ex. Price</t>
  </si>
  <si>
    <t>Balance at beginning of year</t>
  </si>
  <si>
    <t>Options granted</t>
  </si>
  <si>
    <t>Options exercised</t>
  </si>
  <si>
    <t>Options expired</t>
  </si>
  <si>
    <t>Balance at end of year</t>
  </si>
  <si>
    <t>Exercisable at end of year</t>
  </si>
  <si>
    <t>Weighted average fair value 
   of options granted 
   (Black-Scholes)</t>
  </si>
  <si>
    <t>Asset
Write-
Downs</t>
  </si>
  <si>
    <t>Employee-
Related
Costs</t>
  </si>
  <si>
    <t>Other
Exit
Costs</t>
  </si>
  <si>
    <t>1998 expense recorded</t>
  </si>
  <si>
    <t>Assets written down</t>
  </si>
  <si>
    <t>Pension liabilities recorded</t>
  </si>
  <si>
    <t>Charges against reserve</t>
  </si>
  <si>
    <t>Restructuring reserve at December 31, 1998</t>
  </si>
  <si>
    <t>Expense recorded</t>
  </si>
  <si>
    <t>Reclass from other accounts</t>
  </si>
  <si>
    <t>Reclass from pension liabilities</t>
  </si>
  <si>
    <t>Reserves credited to income</t>
  </si>
  <si>
    <t>Proceeds from sales of assets</t>
  </si>
  <si>
    <t>Restructuring reserve at December 31, 1999</t>
  </si>
  <si>
    <t>Restructuring reserve at December 31, 2000</t>
  </si>
  <si>
    <t>Current-year reserves</t>
  </si>
  <si>
    <t>Charges to income</t>
  </si>
  <si>
    <t>___________________________</t>
  </si>
  <si>
    <t>Office supplies and paper</t>
  </si>
  <si>
    <t>Computer supplies</t>
  </si>
  <si>
    <t>Office furniture</t>
  </si>
  <si>
    <t>Structural panels</t>
  </si>
  <si>
    <t>Engineered wood products</t>
  </si>
  <si>
    <t>Lumber</t>
  </si>
  <si>
    <t>Particleboard</t>
  </si>
  <si>
    <t>Building supplies and other</t>
  </si>
  <si>
    <t>Containerboard and corrugated containers</t>
  </si>
  <si>
    <t>Market pulp and other</t>
  </si>
  <si>
    <t>An analysis of our operations by segment is as follows:</t>
  </si>
  <si>
    <t>Selected Components of
Income (Loss)</t>
  </si>
  <si>
    <t>Income</t>
  </si>
  <si>
    <t>Depreciation,</t>
  </si>
  <si>
    <t>(Loss)</t>
  </si>
  <si>
    <t>Amortization,</t>
  </si>
  <si>
    <t>Before</t>
  </si>
  <si>
    <t>Equity in</t>
  </si>
  <si>
    <t>and Cost of</t>
  </si>
  <si>
    <t>Invest-</t>
  </si>
  <si>
    <t>Taxes and</t>
  </si>
  <si>
    <t>Net Income</t>
  </si>
  <si>
    <t>Company</t>
  </si>
  <si>
    <t>ment</t>
  </si>
  <si>
    <t>Inter-</t>
  </si>
  <si>
    <t>Minority</t>
  </si>
  <si>
    <t>(Loss) of</t>
  </si>
  <si>
    <t>Timber</t>
  </si>
  <si>
    <t>Expendi-</t>
  </si>
  <si>
    <t>in Equity</t>
  </si>
  <si>
    <t>Trade</t>
  </si>
  <si>
    <t>Segment</t>
  </si>
  <si>
    <t>Interest (a) (b)</t>
  </si>
  <si>
    <t>Affiliates</t>
  </si>
  <si>
    <t>Harvested</t>
  </si>
  <si>
    <t>tures</t>
  </si>
  <si>
    <t>Year Ended December 31, 2000</t>
  </si>
  <si>
    <t>$$(0.2</t>
  </si>
  <si>
    <t>)</t>
  </si>
  <si>
    <t>Intersegment eliminations</t>
  </si>
  <si>
    <t>Consolidated totals</t>
  </si>
  <si>
    <t>Year Ended December 31, 1999</t>
  </si>
  <si>
    <t>Year Ended December 31, 1998</t>
  </si>
  <si>
    <t>Interest income has been allocated to our segments in the amounts of $5,861,000 for 2000, $2,323,000 for 1999, and $2,274,000 for 1998.</t>
  </si>
  <si>
    <t>(b)</t>
  </si>
  <si>
    <t>See Note 1, "Other (Income) Expense, Net" and Note 8, "Restructuring Activities" for an explanation of nonroutine items affecting our segments. Significant noncash items are discussed in Note 8.</t>
  </si>
  <si>
    <t>______________________________________</t>
  </si>
  <si>
    <t>________________________________________</t>
  </si>
  <si>
    <t>Fourth</t>
  </si>
  <si>
    <t>Third (a)</t>
  </si>
  <si>
    <t>Second</t>
  </si>
  <si>
    <t>First</t>
  </si>
  <si>
    <t>Fourth (b)</t>
  </si>
  <si>
    <t>Third</t>
  </si>
  <si>
    <t>Second (c)</t>
  </si>
  <si>
    <t>(millions, except per-share and stock price information)</t>
  </si>
  <si>
    <t>Net Sales</t>
  </si>
  <si>
    <t>Net income per share</t>
  </si>
  <si>
    <t>Common stock dividends paid per share</t>
  </si>
  <si>
    <t>Common stock prices (d)</t>
  </si>
  <si>
    <t>High</t>
  </si>
  <si>
    <t>34 15/16</t>
  </si>
  <si>
    <t>31 3/4</t>
  </si>
  <si>
    <t>37 9/16</t>
  </si>
  <si>
    <t>43 15/16</t>
  </si>
  <si>
    <t>41 1/8</t>
  </si>
  <si>
    <t>47 3/16</t>
  </si>
  <si>
    <t>45 1/2</t>
  </si>
  <si>
    <t>35 1/2</t>
  </si>
  <si>
    <t>Low</t>
  </si>
  <si>
    <t>21 3/4</t>
  </si>
  <si>
    <t>24 9/16</t>
  </si>
  <si>
    <t>26 5/16</t>
  </si>
  <si>
    <t>30 1/4</t>
  </si>
  <si>
    <t>32 1/16</t>
  </si>
  <si>
    <t>28 3/4</t>
  </si>
  <si>
    <t xml:space="preserve"> STATEMENTS OF INCOME</t>
  </si>
  <si>
    <t>Three Months Ended
December 31</t>
  </si>
  <si>
    <t>Year Ended
December 31</t>
  </si>
  <si>
    <t>Depreciation, amortization, and cost of company</t>
  </si>
  <si>
    <t>timber harvested</t>
  </si>
  <si>
    <t>Income before income taxes and minority interest</t>
  </si>
  <si>
    <t>Income tax provision</t>
  </si>
  <si>
    <t>Income before minority interest</t>
  </si>
  <si>
    <t>Net income per common share</t>
  </si>
  <si>
    <t>Segment Information</t>
  </si>
  <si>
    <t>Segment sales</t>
  </si>
  <si>
    <t>Intersegment eliminations and other</t>
  </si>
  <si>
    <t>Segment income (loss)</t>
  </si>
  <si>
    <t xml:space="preserve"> Other</t>
  </si>
  <si>
    <t>________________</t>
  </si>
  <si>
    <t>BASIC</t>
  </si>
  <si>
    <t>Net income as reported</t>
  </si>
  <si>
    <t>Basic income</t>
  </si>
  <si>
    <t>Average shares outstanding used to determine basic</t>
  </si>
  <si>
    <t>income per common share</t>
  </si>
  <si>
    <t>DILUTED</t>
  </si>
  <si>
    <t>Diluted income</t>
  </si>
  <si>
    <t>Average shares used to determine diluted income per 
   common share</t>
  </si>
  <si>
    <t>State or Other
Jurisdiction
of Incorporation
or Organization
___________</t>
  </si>
  <si>
    <t>Boise Cascade Office Products Corporation</t>
  </si>
</sst>
</file>

<file path=xl/styles.xml><?xml version="1.0" encoding="utf-8"?>
<styleSheet xmlns="http://schemas.openxmlformats.org/spreadsheetml/2006/main">
  <numFmts count="9">
    <numFmt numFmtId="164" formatCode="General"/>
    <numFmt numFmtId="165" formatCode="#,##0"/>
    <numFmt numFmtId="166" formatCode="#,##0.00"/>
    <numFmt numFmtId="167" formatCode="_(\$* #,##0_);_(\$* \(#,##0\);_(\$* \-_);_(@_)"/>
    <numFmt numFmtId="168" formatCode="&quot;($&quot;#,##0_);[RED]&quot;($&quot;#,##0\)"/>
    <numFmt numFmtId="169" formatCode="\(#,##0_);[RED]\(#,##0\)"/>
    <numFmt numFmtId="170" formatCode="_(\$* #,##0.00_);_(\$* \(#,##0.00\);_(\$* \-??_);_(@_)"/>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0" fillId="0" borderId="0" xfId="0" applyFont="1" applyAlignment="1">
      <alignment wrapText="1"/>
    </xf>
    <xf numFmtId="164" fontId="0" fillId="0" borderId="0" xfId="0" applyBorder="1" applyAlignment="1">
      <alignment/>
    </xf>
    <xf numFmtId="164" fontId="0"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Border="1" applyAlignment="1">
      <alignment/>
    </xf>
    <xf numFmtId="164" fontId="2" fillId="0" borderId="0" xfId="0" applyFont="1" applyBorder="1" applyAlignment="1">
      <alignment/>
    </xf>
    <xf numFmtId="165" fontId="0" fillId="0" borderId="0" xfId="0" applyNumberFormat="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Alignment="1">
      <alignment/>
    </xf>
    <xf numFmtId="167" fontId="0" fillId="0" borderId="0" xfId="0" applyNumberFormat="1" applyAlignment="1">
      <alignment/>
    </xf>
    <xf numFmtId="164" fontId="2" fillId="0" borderId="0" xfId="0" applyFont="1" applyAlignment="1">
      <alignment/>
    </xf>
    <xf numFmtId="167" fontId="0" fillId="0" borderId="0" xfId="0" applyNumberFormat="1" applyBorder="1" applyAlignment="1">
      <alignment wrapText="1"/>
    </xf>
    <xf numFmtId="168" fontId="0" fillId="0" borderId="0" xfId="0" applyNumberFormat="1" applyBorder="1" applyAlignment="1">
      <alignment wrapText="1"/>
    </xf>
    <xf numFmtId="169" fontId="0" fillId="0" borderId="0" xfId="0" applyNumberFormat="1" applyAlignment="1">
      <alignment wrapText="1"/>
    </xf>
    <xf numFmtId="166" fontId="0" fillId="0" borderId="0" xfId="0" applyNumberFormat="1" applyAlignment="1">
      <alignment wrapText="1"/>
    </xf>
    <xf numFmtId="170" fontId="0" fillId="0" borderId="0" xfId="0" applyNumberFormat="1" applyAlignment="1">
      <alignment/>
    </xf>
    <xf numFmtId="171" fontId="0" fillId="0" borderId="0" xfId="0" applyNumberFormat="1" applyAlignment="1">
      <alignment/>
    </xf>
    <xf numFmtId="164" fontId="2" fillId="0" borderId="0" xfId="0" applyFont="1" applyBorder="1" applyAlignment="1">
      <alignment wrapText="1"/>
    </xf>
    <xf numFmtId="164" fontId="2" fillId="0" borderId="0" xfId="0" applyFont="1" applyAlignment="1">
      <alignment wrapText="1"/>
    </xf>
    <xf numFmtId="17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9"/>
  <sheetViews>
    <sheetView tabSelected="1" workbookViewId="0" topLeftCell="A1">
      <selection activeCell="A1" sqref="A1"/>
    </sheetView>
  </sheetViews>
  <sheetFormatPr defaultColWidth="8.00390625" defaultRowHeight="15"/>
  <cols>
    <col min="1" max="1" width="62.7109375" style="0" customWidth="1"/>
    <col min="2" max="2" width="36.7109375" style="0" customWidth="1"/>
    <col min="3" max="16384" width="8.7109375" style="0" customWidth="1"/>
  </cols>
  <sheetData>
    <row r="2" spans="1:2" ht="15">
      <c r="A2" t="s">
        <v>0</v>
      </c>
      <c r="B2" t="s">
        <v>1</v>
      </c>
    </row>
    <row r="3" spans="1:2" ht="15">
      <c r="A3" t="s">
        <v>2</v>
      </c>
      <c r="B3" t="s">
        <v>3</v>
      </c>
    </row>
    <row r="5" spans="1:2" ht="39.75" customHeight="1">
      <c r="A5" s="1" t="s">
        <v>4</v>
      </c>
      <c r="B5" s="1" t="s">
        <v>5</v>
      </c>
    </row>
    <row r="6" spans="1:2" ht="15">
      <c r="A6" t="s">
        <v>6</v>
      </c>
      <c r="B6" t="s">
        <v>7</v>
      </c>
    </row>
    <row r="7" spans="1:2" ht="15">
      <c r="A7" s="2"/>
      <c r="B7" s="2"/>
    </row>
    <row r="8" spans="1:2" ht="15">
      <c r="A8" s="2" t="s">
        <v>8</v>
      </c>
      <c r="B8" s="2"/>
    </row>
    <row r="9" spans="1:2" ht="15">
      <c r="A9" s="2" t="s">
        <v>9</v>
      </c>
      <c r="B9" s="2"/>
    </row>
  </sheetData>
  <sheetProtection selectLockedCells="1" selectUnlockedCells="1"/>
  <mergeCells count="3">
    <mergeCell ref="A7:B7"/>
    <mergeCell ref="A8:B8"/>
    <mergeCell ref="A9:B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1">
        <v>-1</v>
      </c>
      <c r="C2" t="s">
        <v>181</v>
      </c>
    </row>
    <row r="4" spans="1:3" ht="15">
      <c r="A4" s="11">
        <v>-2</v>
      </c>
      <c r="C4" t="s">
        <v>182</v>
      </c>
    </row>
    <row r="6" spans="1:3" ht="15">
      <c r="A6" s="11">
        <v>-3</v>
      </c>
      <c r="C6" t="s">
        <v>183</v>
      </c>
    </row>
    <row r="8" spans="1:3" ht="15">
      <c r="A8" s="11">
        <v>-4</v>
      </c>
      <c r="C8" s="1" t="s">
        <v>184</v>
      </c>
    </row>
    <row r="10" spans="1:3" ht="15">
      <c r="A10" s="11">
        <v>-5</v>
      </c>
      <c r="C10" s="1" t="s">
        <v>185</v>
      </c>
    </row>
    <row r="12" spans="1:3" ht="15">
      <c r="A12" s="11">
        <v>-6</v>
      </c>
      <c r="C12" t="s">
        <v>186</v>
      </c>
    </row>
    <row r="14" spans="1:3" ht="15">
      <c r="A14" s="11">
        <v>-7</v>
      </c>
      <c r="C14" t="s">
        <v>187</v>
      </c>
    </row>
    <row r="16" spans="1:3" ht="15">
      <c r="A16" s="11">
        <v>-8</v>
      </c>
      <c r="C16" t="s">
        <v>188</v>
      </c>
    </row>
    <row r="18" spans="1:3" ht="15">
      <c r="A18" s="11">
        <v>-9</v>
      </c>
      <c r="C18" t="s">
        <v>189</v>
      </c>
    </row>
    <row r="20" spans="1:3" ht="15">
      <c r="A20" s="11">
        <v>-10</v>
      </c>
      <c r="C20" s="1" t="s">
        <v>190</v>
      </c>
    </row>
    <row r="22" spans="1:3" ht="15">
      <c r="A22" s="11">
        <v>-11</v>
      </c>
      <c r="C22" t="s">
        <v>191</v>
      </c>
    </row>
    <row r="24" spans="1:3" ht="15">
      <c r="A24" s="11">
        <v>-12</v>
      </c>
      <c r="C24"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22.7109375" style="0" customWidth="1"/>
    <col min="2" max="3" width="6.7109375" style="0" customWidth="1"/>
    <col min="4" max="4" width="5.7109375" style="0" customWidth="1"/>
    <col min="5" max="16384" width="8.7109375" style="0" customWidth="1"/>
  </cols>
  <sheetData>
    <row r="2" spans="1:4" ht="39.75" customHeight="1">
      <c r="A2" s="1" t="s">
        <v>193</v>
      </c>
      <c r="B2" s="1" t="s">
        <v>194</v>
      </c>
      <c r="C2" s="1" t="s">
        <v>195</v>
      </c>
      <c r="D2" s="1" t="s">
        <v>196</v>
      </c>
    </row>
    <row r="4" spans="1:4" ht="15">
      <c r="A4" t="s">
        <v>197</v>
      </c>
      <c r="B4" t="s">
        <v>198</v>
      </c>
      <c r="C4" t="s">
        <v>198</v>
      </c>
      <c r="D4" t="s">
        <v>198</v>
      </c>
    </row>
    <row r="5" spans="1:4" ht="15">
      <c r="A5" t="s">
        <v>199</v>
      </c>
      <c r="B5" t="s">
        <v>200</v>
      </c>
      <c r="C5" t="s">
        <v>201</v>
      </c>
      <c r="D5" t="s">
        <v>202</v>
      </c>
    </row>
    <row r="6" spans="1:4" ht="15">
      <c r="A6" s="15">
        <v>150000000</v>
      </c>
      <c r="B6" t="s">
        <v>203</v>
      </c>
      <c r="C6" t="s">
        <v>204</v>
      </c>
      <c r="D6" t="s">
        <v>205</v>
      </c>
    </row>
    <row r="7" spans="1:4" ht="15">
      <c r="A7" s="15">
        <v>216839000</v>
      </c>
      <c r="B7" t="s">
        <v>206</v>
      </c>
      <c r="C7" t="s">
        <v>207</v>
      </c>
      <c r="D7" t="s">
        <v>208</v>
      </c>
    </row>
    <row r="8" spans="1:4" ht="15">
      <c r="A8" s="15">
        <v>216839001</v>
      </c>
      <c r="B8" t="s">
        <v>209</v>
      </c>
      <c r="C8" t="s">
        <v>210</v>
      </c>
      <c r="D8" t="s">
        <v>211</v>
      </c>
    </row>
    <row r="9" spans="1:4" ht="15">
      <c r="A9" s="15">
        <v>316839000</v>
      </c>
      <c r="B9" t="s">
        <v>212</v>
      </c>
      <c r="C9" t="s">
        <v>213</v>
      </c>
      <c r="D9" t="s">
        <v>214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2.7109375" style="0" customWidth="1"/>
    <col min="2" max="2" width="6.7109375" style="0" customWidth="1"/>
    <col min="3" max="4" width="10.7109375" style="0" customWidth="1"/>
    <col min="5" max="6" width="9.7109375" style="0" customWidth="1"/>
    <col min="7" max="16384" width="8.7109375" style="0" customWidth="1"/>
  </cols>
  <sheetData>
    <row r="2" spans="1:6" ht="39.75" customHeight="1">
      <c r="A2" s="1" t="s">
        <v>193</v>
      </c>
      <c r="B2" s="1" t="s">
        <v>194</v>
      </c>
      <c r="C2" s="1" t="s">
        <v>215</v>
      </c>
      <c r="D2" s="1" t="s">
        <v>216</v>
      </c>
      <c r="E2" s="1" t="s">
        <v>217</v>
      </c>
      <c r="F2" s="1" t="s">
        <v>218</v>
      </c>
    </row>
    <row r="4" spans="1:6" ht="15">
      <c r="A4" t="s">
        <v>219</v>
      </c>
      <c r="B4" t="s">
        <v>198</v>
      </c>
      <c r="C4" t="s">
        <v>198</v>
      </c>
      <c r="D4" t="s">
        <v>198</v>
      </c>
      <c r="E4" t="s">
        <v>198</v>
      </c>
      <c r="F4" t="s">
        <v>198</v>
      </c>
    </row>
    <row r="5" spans="1:6" ht="15">
      <c r="A5" t="s">
        <v>199</v>
      </c>
      <c r="B5" t="s">
        <v>200</v>
      </c>
      <c r="C5" t="s">
        <v>220</v>
      </c>
      <c r="D5" t="s">
        <v>221</v>
      </c>
      <c r="E5" t="s">
        <v>221</v>
      </c>
      <c r="F5" t="s">
        <v>222</v>
      </c>
    </row>
    <row r="6" spans="1:6" ht="15">
      <c r="A6" s="15">
        <v>150000000</v>
      </c>
      <c r="B6" t="s">
        <v>223</v>
      </c>
      <c r="C6" t="s">
        <v>224</v>
      </c>
      <c r="D6" t="s">
        <v>225</v>
      </c>
      <c r="E6" t="s">
        <v>226</v>
      </c>
      <c r="F6" t="s">
        <v>227</v>
      </c>
    </row>
    <row r="7" spans="1:6" ht="15">
      <c r="A7" s="15">
        <v>331536000</v>
      </c>
      <c r="B7" t="s">
        <v>228</v>
      </c>
      <c r="C7" t="s">
        <v>229</v>
      </c>
      <c r="D7" t="s">
        <v>230</v>
      </c>
      <c r="E7" t="s">
        <v>231</v>
      </c>
      <c r="F7" t="s">
        <v>232</v>
      </c>
    </row>
    <row r="8" spans="1:6" ht="15">
      <c r="A8" s="15">
        <v>331536001</v>
      </c>
      <c r="B8" t="s">
        <v>233</v>
      </c>
      <c r="C8" t="s">
        <v>234</v>
      </c>
      <c r="D8" t="s">
        <v>235</v>
      </c>
      <c r="E8" t="s">
        <v>236</v>
      </c>
      <c r="F8" t="s">
        <v>237</v>
      </c>
    </row>
    <row r="9" spans="1:6" ht="15">
      <c r="A9" s="15">
        <v>431536000</v>
      </c>
      <c r="B9" t="s">
        <v>238</v>
      </c>
      <c r="C9" t="s">
        <v>239</v>
      </c>
      <c r="D9" t="s">
        <v>240</v>
      </c>
      <c r="E9" t="s">
        <v>241</v>
      </c>
      <c r="F9" t="s">
        <v>242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2" width="31.7109375" style="0" customWidth="1"/>
    <col min="3" max="16384" width="8.7109375" style="0" customWidth="1"/>
  </cols>
  <sheetData>
    <row r="2" spans="1:6" ht="15">
      <c r="A2" s="8" t="s">
        <v>243</v>
      </c>
      <c r="B2" s="8"/>
      <c r="C2" s="8"/>
      <c r="D2" s="8"/>
      <c r="E2" s="8"/>
      <c r="F2" s="8"/>
    </row>
    <row r="4" spans="1:2" ht="15">
      <c r="A4" t="s">
        <v>244</v>
      </c>
      <c r="B4" t="s">
        <v>245</v>
      </c>
    </row>
    <row r="6" spans="1:2" ht="15">
      <c r="A6" t="s">
        <v>246</v>
      </c>
      <c r="B6" t="s">
        <v>247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N49"/>
  <sheetViews>
    <sheetView workbookViewId="0" topLeftCell="A1">
      <selection activeCell="A1" sqref="A1"/>
    </sheetView>
  </sheetViews>
  <sheetFormatPr defaultColWidth="8.00390625" defaultRowHeight="15"/>
  <cols>
    <col min="1" max="1" width="3.7109375" style="0" customWidth="1"/>
    <col min="2"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13" ht="15">
      <c r="A2" s="2"/>
      <c r="B2" s="2"/>
      <c r="D2" s="4" t="s">
        <v>248</v>
      </c>
      <c r="E2" s="4"/>
      <c r="F2" s="4"/>
      <c r="G2" s="4"/>
      <c r="H2" s="4"/>
      <c r="I2" s="4"/>
      <c r="J2" s="4"/>
      <c r="K2" s="4"/>
      <c r="L2" s="4"/>
      <c r="M2" s="4"/>
    </row>
    <row r="3" spans="1:13" ht="15">
      <c r="A3" s="2"/>
      <c r="B3" s="2"/>
      <c r="D3" s="4" t="s">
        <v>249</v>
      </c>
      <c r="E3" s="4"/>
      <c r="F3" s="4"/>
      <c r="G3" s="4"/>
      <c r="H3" s="4"/>
      <c r="I3" s="4"/>
      <c r="J3" s="4"/>
      <c r="K3" s="4"/>
      <c r="L3" s="4"/>
      <c r="M3" s="4"/>
    </row>
    <row r="4" spans="1:13" ht="15">
      <c r="A4" s="2"/>
      <c r="B4" s="2"/>
      <c r="E4" t="s">
        <v>24</v>
      </c>
      <c r="I4" t="s">
        <v>25</v>
      </c>
      <c r="M4" t="s">
        <v>26</v>
      </c>
    </row>
    <row r="5" spans="1:13" ht="15">
      <c r="A5" s="2"/>
      <c r="B5" s="2"/>
      <c r="D5" s="2" t="s">
        <v>15</v>
      </c>
      <c r="E5" s="2"/>
      <c r="H5" s="2" t="s">
        <v>15</v>
      </c>
      <c r="I5" s="2"/>
      <c r="L5" s="2" t="s">
        <v>15</v>
      </c>
      <c r="M5" s="2"/>
    </row>
    <row r="6" spans="1:13" ht="15">
      <c r="A6" s="2"/>
      <c r="B6" s="2"/>
      <c r="D6" s="4" t="s">
        <v>250</v>
      </c>
      <c r="E6" s="4"/>
      <c r="F6" s="4"/>
      <c r="G6" s="4"/>
      <c r="H6" s="4"/>
      <c r="I6" s="4"/>
      <c r="J6" s="4"/>
      <c r="K6" s="4"/>
      <c r="L6" s="4"/>
      <c r="M6" s="4"/>
    </row>
    <row r="7" spans="1:2" ht="15">
      <c r="A7" s="2"/>
      <c r="B7" s="2"/>
    </row>
    <row r="8" spans="1:13" ht="15">
      <c r="A8" s="2" t="s">
        <v>251</v>
      </c>
      <c r="B8" s="2"/>
      <c r="D8" s="7">
        <v>178574</v>
      </c>
      <c r="E8" s="7"/>
      <c r="H8" s="7">
        <v>199753</v>
      </c>
      <c r="I8" s="7"/>
      <c r="L8" s="10">
        <v>-25692</v>
      </c>
      <c r="M8" s="10"/>
    </row>
    <row r="9" spans="1:13" ht="15">
      <c r="A9" s="2" t="s">
        <v>252</v>
      </c>
      <c r="B9" s="2"/>
      <c r="E9" s="11">
        <v>-13095</v>
      </c>
      <c r="I9" s="11">
        <v>-13559</v>
      </c>
      <c r="M9" s="11">
        <v>-15578</v>
      </c>
    </row>
    <row r="10" spans="1:13" ht="15">
      <c r="A10" s="2" t="s">
        <v>253</v>
      </c>
      <c r="B10" s="2"/>
      <c r="E10" t="s">
        <v>32</v>
      </c>
      <c r="I10" t="s">
        <v>32</v>
      </c>
      <c r="M10" s="11">
        <v>-3958</v>
      </c>
    </row>
    <row r="11" spans="1:13" ht="15">
      <c r="A11" s="2"/>
      <c r="B11" s="2"/>
      <c r="D11" s="2" t="s">
        <v>13</v>
      </c>
      <c r="E11" s="2"/>
      <c r="H11" s="2" t="s">
        <v>13</v>
      </c>
      <c r="I11" s="2"/>
      <c r="L11" s="2" t="s">
        <v>13</v>
      </c>
      <c r="M11" s="2"/>
    </row>
    <row r="12" spans="1:13" ht="15">
      <c r="A12" s="2" t="s">
        <v>254</v>
      </c>
      <c r="B12" s="2"/>
      <c r="E12" s="5">
        <v>165479</v>
      </c>
      <c r="I12" s="5">
        <v>186194</v>
      </c>
      <c r="M12" s="11">
        <v>-45228</v>
      </c>
    </row>
    <row r="13" spans="1:13" ht="15">
      <c r="A13" s="2" t="s">
        <v>110</v>
      </c>
      <c r="B13" s="2"/>
      <c r="E13" t="s">
        <v>32</v>
      </c>
      <c r="I13" t="s">
        <v>32</v>
      </c>
      <c r="M13" s="11">
        <v>-8590</v>
      </c>
    </row>
    <row r="14" spans="1:13" ht="15">
      <c r="A14" s="2"/>
      <c r="B14" s="2"/>
      <c r="D14" s="2" t="s">
        <v>13</v>
      </c>
      <c r="E14" s="2"/>
      <c r="H14" s="2" t="s">
        <v>13</v>
      </c>
      <c r="I14" s="2"/>
      <c r="L14" s="2" t="s">
        <v>13</v>
      </c>
      <c r="M14" s="2"/>
    </row>
    <row r="15" spans="1:13" ht="15">
      <c r="A15" s="2" t="s">
        <v>255</v>
      </c>
      <c r="B15" s="2"/>
      <c r="D15" s="7">
        <v>165479</v>
      </c>
      <c r="E15" s="7"/>
      <c r="H15" s="7">
        <v>186194</v>
      </c>
      <c r="I15" s="7"/>
      <c r="L15" s="10">
        <v>-53818</v>
      </c>
      <c r="M15" s="10"/>
    </row>
    <row r="16" spans="1:13" ht="15">
      <c r="A16" s="2"/>
      <c r="B16" s="2"/>
      <c r="D16" s="2" t="e">
        <f>#N/A</f>
        <v>#N/A</v>
      </c>
      <c r="E16" s="2"/>
      <c r="H16" s="2" t="e">
        <f>#N/A</f>
        <v>#N/A</v>
      </c>
      <c r="I16" s="2"/>
      <c r="L16" s="2" t="e">
        <f>#N/A</f>
        <v>#N/A</v>
      </c>
      <c r="M16" s="2"/>
    </row>
    <row r="17" spans="1:13" ht="15">
      <c r="A17" s="2" t="s">
        <v>256</v>
      </c>
      <c r="B17" s="2"/>
      <c r="E17" s="5">
        <v>57288</v>
      </c>
      <c r="I17" s="5">
        <v>56861</v>
      </c>
      <c r="M17" s="5">
        <v>56307</v>
      </c>
    </row>
    <row r="18" spans="1:13" ht="15">
      <c r="A18" s="2"/>
      <c r="B18" s="2"/>
      <c r="D18" s="2" t="e">
        <f>#N/A</f>
        <v>#N/A</v>
      </c>
      <c r="E18" s="2"/>
      <c r="H18" s="2" t="e">
        <f>#N/A</f>
        <v>#N/A</v>
      </c>
      <c r="I18" s="2"/>
      <c r="L18" s="2" t="e">
        <f>#N/A</f>
        <v>#N/A</v>
      </c>
      <c r="M18" s="2"/>
    </row>
    <row r="19" spans="1:2" ht="15">
      <c r="A19" s="2" t="s">
        <v>107</v>
      </c>
      <c r="B19" s="2"/>
    </row>
    <row r="20" spans="1:13" ht="15">
      <c r="A20" s="2" t="s">
        <v>257</v>
      </c>
      <c r="B20" s="2"/>
      <c r="D20" s="12">
        <v>2.89</v>
      </c>
      <c r="E20" s="12"/>
      <c r="H20" s="12">
        <v>3.27</v>
      </c>
      <c r="I20" s="12"/>
      <c r="L20" s="13">
        <v>-0.81</v>
      </c>
      <c r="M20" s="13"/>
    </row>
    <row r="21" spans="1:13" ht="15">
      <c r="A21" s="2" t="s">
        <v>258</v>
      </c>
      <c r="B21" s="2"/>
      <c r="E21" t="s">
        <v>32</v>
      </c>
      <c r="I21" t="s">
        <v>32</v>
      </c>
      <c r="M21" s="14">
        <v>-0.15</v>
      </c>
    </row>
    <row r="22" spans="1:13" ht="15">
      <c r="A22" s="2"/>
      <c r="B22" s="2"/>
      <c r="D22" s="2" t="s">
        <v>13</v>
      </c>
      <c r="E22" s="2"/>
      <c r="H22" s="2" t="s">
        <v>13</v>
      </c>
      <c r="I22" s="2"/>
      <c r="L22" s="2" t="s">
        <v>13</v>
      </c>
      <c r="M22" s="2"/>
    </row>
    <row r="23" spans="1:13" ht="15">
      <c r="A23" s="2" t="s">
        <v>259</v>
      </c>
      <c r="B23" s="2"/>
      <c r="D23" s="12">
        <v>2.89</v>
      </c>
      <c r="E23" s="12"/>
      <c r="H23" s="12">
        <v>3.27</v>
      </c>
      <c r="I23" s="12"/>
      <c r="L23" s="13">
        <v>-0.96</v>
      </c>
      <c r="M23" s="13"/>
    </row>
    <row r="24" spans="1:13" ht="15">
      <c r="A24" s="2"/>
      <c r="B24" s="2"/>
      <c r="D24" s="2" t="e">
        <f>#N/A</f>
        <v>#N/A</v>
      </c>
      <c r="E24" s="2"/>
      <c r="H24" s="2" t="e">
        <f>#N/A</f>
        <v>#N/A</v>
      </c>
      <c r="I24" s="2"/>
      <c r="L24" s="2" t="e">
        <f>#N/A</f>
        <v>#N/A</v>
      </c>
      <c r="M24" s="2"/>
    </row>
    <row r="25" spans="1:2" ht="15">
      <c r="A25" s="2"/>
      <c r="B25" s="2"/>
    </row>
    <row r="26" spans="1:13" ht="15">
      <c r="A26" s="2" t="s">
        <v>254</v>
      </c>
      <c r="B26" s="2"/>
      <c r="D26" s="7">
        <v>165479</v>
      </c>
      <c r="E26" s="7"/>
      <c r="H26" s="7">
        <v>186194</v>
      </c>
      <c r="I26" s="7"/>
      <c r="L26" s="10">
        <v>-45228</v>
      </c>
      <c r="M26" s="10"/>
    </row>
    <row r="27" spans="1:13" ht="15">
      <c r="A27" s="2" t="s">
        <v>260</v>
      </c>
      <c r="B27" s="2"/>
      <c r="E27" s="5">
        <v>13095</v>
      </c>
      <c r="I27" s="5">
        <v>13559</v>
      </c>
      <c r="M27" s="5">
        <v>14133</v>
      </c>
    </row>
    <row r="28" spans="1:13" ht="15">
      <c r="A28" s="2" t="s">
        <v>261</v>
      </c>
      <c r="B28" s="2"/>
      <c r="E28" s="11">
        <v>-11192</v>
      </c>
      <c r="I28" s="11">
        <v>-11588</v>
      </c>
      <c r="M28" s="11">
        <v>-12079</v>
      </c>
    </row>
    <row r="29" spans="1:13" ht="15">
      <c r="A29" s="2"/>
      <c r="B29" s="2"/>
      <c r="D29" s="2" t="s">
        <v>13</v>
      </c>
      <c r="E29" s="2"/>
      <c r="H29" s="2" t="s">
        <v>13</v>
      </c>
      <c r="I29" s="2"/>
      <c r="L29" s="2" t="s">
        <v>13</v>
      </c>
      <c r="M29" s="2"/>
    </row>
    <row r="30" spans="1:13" ht="15">
      <c r="A30" s="2" t="s">
        <v>262</v>
      </c>
      <c r="B30" s="2"/>
      <c r="E30" s="5">
        <v>167382</v>
      </c>
      <c r="I30" s="5">
        <v>188165</v>
      </c>
      <c r="M30" s="11">
        <v>-43174</v>
      </c>
    </row>
    <row r="31" spans="1:13" ht="15">
      <c r="A31" s="2" t="s">
        <v>110</v>
      </c>
      <c r="B31" s="2"/>
      <c r="E31" t="s">
        <v>32</v>
      </c>
      <c r="I31" t="s">
        <v>32</v>
      </c>
      <c r="M31" s="11">
        <v>-8590</v>
      </c>
    </row>
    <row r="32" spans="1:13" ht="15">
      <c r="A32" s="2"/>
      <c r="B32" s="2"/>
      <c r="D32" s="2" t="s">
        <v>13</v>
      </c>
      <c r="E32" s="2"/>
      <c r="H32" s="2" t="s">
        <v>13</v>
      </c>
      <c r="I32" s="2"/>
      <c r="L32" s="2" t="s">
        <v>13</v>
      </c>
      <c r="M32" s="2"/>
    </row>
    <row r="33" spans="1:13" ht="15">
      <c r="A33" s="2" t="s">
        <v>263</v>
      </c>
      <c r="B33" s="2"/>
      <c r="D33" s="7">
        <v>167382</v>
      </c>
      <c r="E33" s="7"/>
      <c r="H33" s="7">
        <v>188165</v>
      </c>
      <c r="I33" s="7"/>
      <c r="L33" s="10">
        <v>-51764</v>
      </c>
      <c r="M33" s="10"/>
    </row>
    <row r="34" spans="1:13" ht="15">
      <c r="A34" s="2"/>
      <c r="B34" s="2"/>
      <c r="D34" s="2" t="e">
        <f>#N/A</f>
        <v>#N/A</v>
      </c>
      <c r="E34" s="2"/>
      <c r="H34" s="2" t="e">
        <f>#N/A</f>
        <v>#N/A</v>
      </c>
      <c r="I34" s="2"/>
      <c r="L34" s="2" t="e">
        <f>#N/A</f>
        <v>#N/A</v>
      </c>
      <c r="M34" s="2"/>
    </row>
    <row r="35" spans="1:2" ht="15">
      <c r="A35" s="2"/>
      <c r="B35" s="2"/>
    </row>
    <row r="36" spans="1:13" ht="15">
      <c r="A36" s="2" t="s">
        <v>256</v>
      </c>
      <c r="B36" s="2"/>
      <c r="E36" s="5">
        <v>57288</v>
      </c>
      <c r="I36" s="5">
        <v>56861</v>
      </c>
      <c r="M36" s="5">
        <v>56307</v>
      </c>
    </row>
    <row r="37" spans="1:13" ht="15">
      <c r="A37" s="2" t="s">
        <v>264</v>
      </c>
      <c r="B37" s="2"/>
      <c r="E37" s="5">
        <v>253</v>
      </c>
      <c r="I37" s="5">
        <v>419</v>
      </c>
      <c r="M37" s="5">
        <v>204</v>
      </c>
    </row>
    <row r="38" spans="1:13" ht="15">
      <c r="A38" s="2" t="s">
        <v>265</v>
      </c>
      <c r="B38" s="2"/>
      <c r="E38" s="5">
        <v>3872</v>
      </c>
      <c r="I38" s="5">
        <v>4139</v>
      </c>
      <c r="M38" s="5">
        <v>4396</v>
      </c>
    </row>
    <row r="39" spans="1:13" ht="15">
      <c r="A39" s="2"/>
      <c r="B39" s="2"/>
      <c r="D39" s="2" t="s">
        <v>13</v>
      </c>
      <c r="E39" s="2"/>
      <c r="H39" s="2" t="s">
        <v>13</v>
      </c>
      <c r="I39" s="2"/>
      <c r="L39" s="2" t="s">
        <v>13</v>
      </c>
      <c r="M39" s="2"/>
    </row>
    <row r="40" spans="1:13" ht="15">
      <c r="A40" s="2" t="s">
        <v>266</v>
      </c>
      <c r="B40" s="2"/>
      <c r="E40" s="5">
        <v>61413</v>
      </c>
      <c r="I40" s="5">
        <v>61419</v>
      </c>
      <c r="M40" s="5">
        <v>60907</v>
      </c>
    </row>
    <row r="41" spans="1:13" ht="15">
      <c r="A41" s="2"/>
      <c r="B41" s="2"/>
      <c r="D41" s="2" t="e">
        <f>#N/A</f>
        <v>#N/A</v>
      </c>
      <c r="E41" s="2"/>
      <c r="H41" s="2" t="e">
        <f>#N/A</f>
        <v>#N/A</v>
      </c>
      <c r="I41" s="2"/>
      <c r="L41" s="2" t="e">
        <f>#N/A</f>
        <v>#N/A</v>
      </c>
      <c r="M41" s="2"/>
    </row>
    <row r="42" spans="1:2" ht="15">
      <c r="A42" s="2"/>
      <c r="B42" s="2"/>
    </row>
    <row r="43" spans="1:13" ht="15">
      <c r="A43" s="2" t="s">
        <v>262</v>
      </c>
      <c r="B43" s="2"/>
      <c r="D43" s="12">
        <v>2.73</v>
      </c>
      <c r="E43" s="12"/>
      <c r="H43" s="12">
        <v>3.06</v>
      </c>
      <c r="I43" s="12"/>
      <c r="L43" s="13">
        <v>-0.71</v>
      </c>
      <c r="M43" s="13"/>
    </row>
    <row r="44" spans="1:13" ht="15">
      <c r="A44" s="2" t="s">
        <v>258</v>
      </c>
      <c r="B44" s="2"/>
      <c r="E44" t="s">
        <v>32</v>
      </c>
      <c r="I44" t="s">
        <v>32</v>
      </c>
      <c r="M44" s="14">
        <v>-0.14</v>
      </c>
    </row>
    <row r="45" spans="1:13" ht="15">
      <c r="A45" s="2"/>
      <c r="B45" s="2"/>
      <c r="D45" s="2" t="s">
        <v>13</v>
      </c>
      <c r="E45" s="2"/>
      <c r="H45" s="2" t="s">
        <v>13</v>
      </c>
      <c r="I45" s="2"/>
      <c r="L45" s="2" t="s">
        <v>13</v>
      </c>
      <c r="M45" s="2"/>
    </row>
    <row r="46" spans="1:13" ht="15">
      <c r="A46" s="2" t="s">
        <v>267</v>
      </c>
      <c r="B46" s="2"/>
      <c r="D46" s="12">
        <v>2.73</v>
      </c>
      <c r="E46" s="12"/>
      <c r="H46" s="12">
        <v>3.06</v>
      </c>
      <c r="I46" s="12"/>
      <c r="L46" s="13">
        <v>-0.85</v>
      </c>
      <c r="M46" s="13"/>
    </row>
    <row r="47" spans="1:13" ht="15">
      <c r="A47" s="2"/>
      <c r="B47" s="2"/>
      <c r="D47" s="2" t="e">
        <f>#N/A</f>
        <v>#N/A</v>
      </c>
      <c r="E47" s="2"/>
      <c r="H47" s="2" t="e">
        <f>#N/A</f>
        <v>#N/A</v>
      </c>
      <c r="I47" s="2"/>
      <c r="L47" s="2" t="e">
        <f>#N/A</f>
        <v>#N/A</v>
      </c>
      <c r="M47" s="2"/>
    </row>
    <row r="48" spans="1:13" ht="15">
      <c r="A48" s="2"/>
      <c r="B48" s="2"/>
      <c r="D48" s="2"/>
      <c r="E48" s="2"/>
      <c r="H48" s="2"/>
      <c r="I48" s="2"/>
      <c r="L48" s="2"/>
      <c r="M48" s="2"/>
    </row>
    <row r="49" spans="1:14" ht="15">
      <c r="A49" t="s">
        <v>84</v>
      </c>
      <c r="B49" s="4" t="s">
        <v>268</v>
      </c>
      <c r="C49" s="4"/>
      <c r="D49" s="4"/>
      <c r="E49" s="4"/>
      <c r="F49" s="4"/>
      <c r="G49" s="4"/>
      <c r="H49" s="4"/>
      <c r="I49" s="4"/>
      <c r="J49" s="4"/>
      <c r="K49" s="4"/>
      <c r="L49" s="4"/>
      <c r="M49" s="4"/>
      <c r="N49" s="4"/>
    </row>
  </sheetData>
  <sheetProtection selectLockedCells="1" selectUnlockedCells="1"/>
  <mergeCells count="120">
    <mergeCell ref="A2:B2"/>
    <mergeCell ref="D2:M2"/>
    <mergeCell ref="A3:B3"/>
    <mergeCell ref="D3:M3"/>
    <mergeCell ref="A4:B4"/>
    <mergeCell ref="A5:B5"/>
    <mergeCell ref="D5:E5"/>
    <mergeCell ref="H5:I5"/>
    <mergeCell ref="L5:M5"/>
    <mergeCell ref="A6:B6"/>
    <mergeCell ref="D6:M6"/>
    <mergeCell ref="A7:B7"/>
    <mergeCell ref="A8:B8"/>
    <mergeCell ref="D8:E8"/>
    <mergeCell ref="H8:I8"/>
    <mergeCell ref="L8:M8"/>
    <mergeCell ref="A9:B9"/>
    <mergeCell ref="A10:B10"/>
    <mergeCell ref="A11:B11"/>
    <mergeCell ref="D11:E11"/>
    <mergeCell ref="H11:I11"/>
    <mergeCell ref="L11:M11"/>
    <mergeCell ref="A12:B12"/>
    <mergeCell ref="A13:B13"/>
    <mergeCell ref="A14:B14"/>
    <mergeCell ref="D14:E14"/>
    <mergeCell ref="H14:I14"/>
    <mergeCell ref="L14:M14"/>
    <mergeCell ref="A15:B15"/>
    <mergeCell ref="D15:E15"/>
    <mergeCell ref="H15:I15"/>
    <mergeCell ref="L15:M15"/>
    <mergeCell ref="A16:B16"/>
    <mergeCell ref="D16:E16"/>
    <mergeCell ref="H16:I16"/>
    <mergeCell ref="L16:M16"/>
    <mergeCell ref="A17:B17"/>
    <mergeCell ref="A18:B18"/>
    <mergeCell ref="D18:E18"/>
    <mergeCell ref="H18:I18"/>
    <mergeCell ref="L18:M18"/>
    <mergeCell ref="A19:B19"/>
    <mergeCell ref="A20:B20"/>
    <mergeCell ref="D20:E20"/>
    <mergeCell ref="H20:I20"/>
    <mergeCell ref="L20:M20"/>
    <mergeCell ref="A21:B21"/>
    <mergeCell ref="A22:B22"/>
    <mergeCell ref="D22:E22"/>
    <mergeCell ref="H22:I22"/>
    <mergeCell ref="L22:M22"/>
    <mergeCell ref="A23:B23"/>
    <mergeCell ref="D23:E23"/>
    <mergeCell ref="H23:I23"/>
    <mergeCell ref="L23:M23"/>
    <mergeCell ref="A24:B24"/>
    <mergeCell ref="D24:E24"/>
    <mergeCell ref="H24:I24"/>
    <mergeCell ref="L24:M24"/>
    <mergeCell ref="A25:B25"/>
    <mergeCell ref="A26:B26"/>
    <mergeCell ref="D26:E26"/>
    <mergeCell ref="H26:I26"/>
    <mergeCell ref="L26:M26"/>
    <mergeCell ref="A27:B27"/>
    <mergeCell ref="A28:B28"/>
    <mergeCell ref="A29:B29"/>
    <mergeCell ref="D29:E29"/>
    <mergeCell ref="H29:I29"/>
    <mergeCell ref="L29:M29"/>
    <mergeCell ref="A30:B30"/>
    <mergeCell ref="A31:B31"/>
    <mergeCell ref="A32:B32"/>
    <mergeCell ref="D32:E32"/>
    <mergeCell ref="H32:I32"/>
    <mergeCell ref="L32:M32"/>
    <mergeCell ref="A33:B33"/>
    <mergeCell ref="D33:E33"/>
    <mergeCell ref="H33:I33"/>
    <mergeCell ref="L33:M33"/>
    <mergeCell ref="A34:B34"/>
    <mergeCell ref="D34:E34"/>
    <mergeCell ref="H34:I34"/>
    <mergeCell ref="L34:M34"/>
    <mergeCell ref="A35:B35"/>
    <mergeCell ref="A36:B36"/>
    <mergeCell ref="A37:B37"/>
    <mergeCell ref="A38:B38"/>
    <mergeCell ref="A39:B39"/>
    <mergeCell ref="D39:E39"/>
    <mergeCell ref="H39:I39"/>
    <mergeCell ref="L39:M39"/>
    <mergeCell ref="A40:B40"/>
    <mergeCell ref="A41:B41"/>
    <mergeCell ref="D41:E41"/>
    <mergeCell ref="H41:I41"/>
    <mergeCell ref="L41:M41"/>
    <mergeCell ref="A42:B42"/>
    <mergeCell ref="A43:B43"/>
    <mergeCell ref="D43:E43"/>
    <mergeCell ref="H43:I43"/>
    <mergeCell ref="L43:M43"/>
    <mergeCell ref="A44:B44"/>
    <mergeCell ref="A45:B45"/>
    <mergeCell ref="D45:E45"/>
    <mergeCell ref="H45:I45"/>
    <mergeCell ref="L45:M45"/>
    <mergeCell ref="A46:B46"/>
    <mergeCell ref="D46:E46"/>
    <mergeCell ref="H46:I46"/>
    <mergeCell ref="L46:M46"/>
    <mergeCell ref="A47:B47"/>
    <mergeCell ref="D47:E47"/>
    <mergeCell ref="H47:I47"/>
    <mergeCell ref="L47:M47"/>
    <mergeCell ref="A48:B48"/>
    <mergeCell ref="D48:E48"/>
    <mergeCell ref="H48:I48"/>
    <mergeCell ref="L48:M48"/>
    <mergeCell ref="B49:N4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4" t="s">
        <v>248</v>
      </c>
      <c r="D2" s="4"/>
      <c r="E2" s="4"/>
      <c r="F2" s="4"/>
      <c r="G2" s="4"/>
      <c r="H2" s="4"/>
      <c r="I2" s="4"/>
      <c r="J2" s="4"/>
      <c r="K2" s="4"/>
      <c r="L2" s="4"/>
      <c r="M2" s="4"/>
      <c r="N2" s="4"/>
      <c r="O2" s="4"/>
      <c r="P2" s="4"/>
    </row>
    <row r="3" spans="3:16" ht="15">
      <c r="C3" s="4" t="s">
        <v>269</v>
      </c>
      <c r="D3" s="4"/>
      <c r="E3" s="4"/>
      <c r="F3" s="4"/>
      <c r="G3" s="4"/>
      <c r="H3" s="4"/>
      <c r="I3" s="4"/>
      <c r="J3" s="4"/>
      <c r="K3" s="4"/>
      <c r="L3" s="4"/>
      <c r="M3" s="4"/>
      <c r="N3" s="4"/>
      <c r="O3" s="4"/>
      <c r="P3" s="4"/>
    </row>
    <row r="4" spans="3:16" ht="15">
      <c r="C4" s="2" t="s">
        <v>24</v>
      </c>
      <c r="D4" s="2"/>
      <c r="F4" s="2" t="s">
        <v>25</v>
      </c>
      <c r="G4" s="2"/>
      <c r="I4" s="2" t="s">
        <v>26</v>
      </c>
      <c r="J4" s="2"/>
      <c r="L4" s="2" t="s">
        <v>27</v>
      </c>
      <c r="M4" s="2"/>
      <c r="O4" s="2" t="s">
        <v>28</v>
      </c>
      <c r="P4" s="2"/>
    </row>
    <row r="5" spans="3:16" ht="15">
      <c r="C5" s="2" t="s">
        <v>79</v>
      </c>
      <c r="D5" s="2"/>
      <c r="F5" s="2" t="s">
        <v>79</v>
      </c>
      <c r="G5" s="2"/>
      <c r="I5" s="2" t="s">
        <v>79</v>
      </c>
      <c r="J5" s="2"/>
      <c r="L5" s="2" t="s">
        <v>79</v>
      </c>
      <c r="M5" s="2"/>
      <c r="O5" s="2" t="s">
        <v>79</v>
      </c>
      <c r="P5" s="2"/>
    </row>
    <row r="6" spans="3:16" ht="15">
      <c r="C6" s="4" t="s">
        <v>270</v>
      </c>
      <c r="D6" s="4"/>
      <c r="E6" s="4"/>
      <c r="F6" s="4"/>
      <c r="G6" s="4"/>
      <c r="H6" s="4"/>
      <c r="I6" s="4"/>
      <c r="J6" s="4"/>
      <c r="K6" s="4"/>
      <c r="L6" s="4"/>
      <c r="M6" s="4"/>
      <c r="N6" s="4"/>
      <c r="O6" s="4"/>
      <c r="P6" s="4"/>
    </row>
    <row r="8" spans="1:16" ht="15">
      <c r="A8" t="s">
        <v>271</v>
      </c>
      <c r="C8" s="7">
        <v>152322</v>
      </c>
      <c r="D8" s="7"/>
      <c r="F8" s="7">
        <v>146124</v>
      </c>
      <c r="G8" s="7"/>
      <c r="I8" s="7">
        <v>159870</v>
      </c>
      <c r="J8" s="7"/>
      <c r="L8" s="7">
        <v>137350</v>
      </c>
      <c r="M8" s="7"/>
      <c r="O8" s="7">
        <v>128360</v>
      </c>
      <c r="P8" s="7"/>
    </row>
    <row r="9" spans="1:16" ht="15">
      <c r="A9" t="s">
        <v>272</v>
      </c>
      <c r="D9" s="5">
        <v>10880</v>
      </c>
      <c r="G9" s="5">
        <v>12856</v>
      </c>
      <c r="J9" s="5">
        <v>14671</v>
      </c>
      <c r="M9" s="5">
        <v>16341</v>
      </c>
      <c r="P9" s="5">
        <v>17874</v>
      </c>
    </row>
    <row r="10" spans="1:16" ht="15">
      <c r="A10" t="s">
        <v>273</v>
      </c>
      <c r="D10" s="5">
        <v>1458</v>
      </c>
      <c r="G10" s="5">
        <v>238</v>
      </c>
      <c r="J10" s="5">
        <v>1341</v>
      </c>
      <c r="M10" s="5">
        <v>10575</v>
      </c>
      <c r="P10" s="5">
        <v>17778</v>
      </c>
    </row>
    <row r="11" spans="1:16" ht="15">
      <c r="A11" t="s">
        <v>274</v>
      </c>
      <c r="D11" s="5">
        <v>13394</v>
      </c>
      <c r="G11" s="5">
        <v>13065</v>
      </c>
      <c r="J11" s="5">
        <v>11308</v>
      </c>
      <c r="M11" s="5">
        <v>11931</v>
      </c>
      <c r="P11" s="5">
        <v>12982</v>
      </c>
    </row>
    <row r="12" spans="3:16" ht="15">
      <c r="C12" s="2" t="s">
        <v>79</v>
      </c>
      <c r="D12" s="2"/>
      <c r="F12" s="2" t="s">
        <v>79</v>
      </c>
      <c r="G12" s="2"/>
      <c r="I12" s="2" t="s">
        <v>79</v>
      </c>
      <c r="J12" s="2"/>
      <c r="L12" s="2" t="s">
        <v>79</v>
      </c>
      <c r="M12" s="2"/>
      <c r="O12" s="2" t="s">
        <v>79</v>
      </c>
      <c r="P12" s="2"/>
    </row>
    <row r="13" spans="1:16" ht="15">
      <c r="A13" s="16" t="s">
        <v>275</v>
      </c>
      <c r="C13" s="7">
        <v>178054</v>
      </c>
      <c r="D13" s="7"/>
      <c r="F13" s="7">
        <v>172283</v>
      </c>
      <c r="G13" s="7"/>
      <c r="I13" s="7">
        <v>187190</v>
      </c>
      <c r="J13" s="7"/>
      <c r="L13" s="7">
        <v>176197</v>
      </c>
      <c r="M13" s="7"/>
      <c r="O13" s="7">
        <v>176994</v>
      </c>
      <c r="P13" s="7"/>
    </row>
    <row r="14" spans="3:16" ht="15">
      <c r="C14" s="2" t="e">
        <f>#N/A</f>
        <v>#N/A</v>
      </c>
      <c r="D14" s="2"/>
      <c r="F14" s="2" t="e">
        <f>#N/A</f>
        <v>#N/A</v>
      </c>
      <c r="G14" s="2"/>
      <c r="I14" s="2" t="e">
        <f>#N/A</f>
        <v>#N/A</v>
      </c>
      <c r="J14" s="2"/>
      <c r="L14" s="2" t="e">
        <f>#N/A</f>
        <v>#N/A</v>
      </c>
      <c r="M14" s="2"/>
      <c r="O14" s="2" t="e">
        <f>#N/A</f>
        <v>#N/A</v>
      </c>
      <c r="P14" s="2"/>
    </row>
    <row r="15" spans="1:16" ht="39.75" customHeight="1">
      <c r="A15" s="1" t="s">
        <v>276</v>
      </c>
      <c r="C15" s="17">
        <v>298331</v>
      </c>
      <c r="D15" s="17"/>
      <c r="F15" s="17">
        <v>355940</v>
      </c>
      <c r="G15" s="17"/>
      <c r="I15" s="18">
        <v>-16878</v>
      </c>
      <c r="J15" s="18"/>
      <c r="K15" s="1"/>
      <c r="L15" s="18">
        <v>-28930</v>
      </c>
      <c r="M15" s="18"/>
      <c r="N15" s="1"/>
      <c r="O15" s="17">
        <v>31340</v>
      </c>
      <c r="P15" s="17"/>
    </row>
    <row r="16" spans="1:17" ht="39.75" customHeight="1">
      <c r="A16" s="1" t="s">
        <v>277</v>
      </c>
      <c r="D16" s="19">
        <v>-2061</v>
      </c>
      <c r="E16" s="1"/>
      <c r="G16" s="19">
        <v>-6115</v>
      </c>
      <c r="H16" s="1"/>
      <c r="J16" s="9">
        <v>3791</v>
      </c>
      <c r="M16" s="9">
        <v>5180</v>
      </c>
      <c r="P16" s="19">
        <v>-1290</v>
      </c>
      <c r="Q16" s="1"/>
    </row>
    <row r="17" spans="1:16" ht="15">
      <c r="A17" s="16" t="s">
        <v>275</v>
      </c>
      <c r="D17" s="5">
        <v>178054</v>
      </c>
      <c r="G17" s="5">
        <v>172283</v>
      </c>
      <c r="J17" s="5">
        <v>187190</v>
      </c>
      <c r="M17" s="5">
        <v>176197</v>
      </c>
      <c r="P17" s="5">
        <v>176994</v>
      </c>
    </row>
    <row r="18" spans="1:16" ht="15">
      <c r="A18" t="s">
        <v>278</v>
      </c>
      <c r="D18" s="11">
        <v>-1458</v>
      </c>
      <c r="G18" s="11">
        <v>-238</v>
      </c>
      <c r="J18" s="11">
        <v>-1341</v>
      </c>
      <c r="M18" s="11">
        <v>-10575</v>
      </c>
      <c r="P18" s="11">
        <v>-17778</v>
      </c>
    </row>
    <row r="19" spans="1:16" ht="15">
      <c r="A19" t="s">
        <v>272</v>
      </c>
      <c r="D19" s="11">
        <v>-10880</v>
      </c>
      <c r="G19" s="11">
        <v>-12856</v>
      </c>
      <c r="J19" s="11">
        <v>-14671</v>
      </c>
      <c r="M19" s="11">
        <v>-16341</v>
      </c>
      <c r="P19" s="11">
        <v>-17874</v>
      </c>
    </row>
    <row r="20" spans="3:16" ht="15">
      <c r="C20" s="2" t="s">
        <v>79</v>
      </c>
      <c r="D20" s="2"/>
      <c r="F20" s="2" t="s">
        <v>79</v>
      </c>
      <c r="G20" s="2"/>
      <c r="I20" s="2" t="s">
        <v>79</v>
      </c>
      <c r="J20" s="2"/>
      <c r="L20" s="2" t="s">
        <v>79</v>
      </c>
      <c r="M20" s="2"/>
      <c r="O20" s="2" t="s">
        <v>79</v>
      </c>
      <c r="P20" s="2"/>
    </row>
    <row r="21" spans="1:16" ht="15">
      <c r="A21" s="16" t="s">
        <v>279</v>
      </c>
      <c r="C21" s="7">
        <v>461986</v>
      </c>
      <c r="D21" s="7"/>
      <c r="F21" s="7">
        <v>509014</v>
      </c>
      <c r="G21" s="7"/>
      <c r="I21" s="7">
        <v>158091</v>
      </c>
      <c r="J21" s="7"/>
      <c r="L21" s="7">
        <v>125531</v>
      </c>
      <c r="M21" s="7"/>
      <c r="O21" s="7">
        <v>171392</v>
      </c>
      <c r="P21" s="7"/>
    </row>
    <row r="22" spans="3:16" ht="15">
      <c r="C22" s="2" t="e">
        <f>#N/A</f>
        <v>#N/A</v>
      </c>
      <c r="D22" s="2"/>
      <c r="F22" s="2" t="e">
        <f>#N/A</f>
        <v>#N/A</v>
      </c>
      <c r="G22" s="2"/>
      <c r="I22" s="2" t="e">
        <f>#N/A</f>
        <v>#N/A</v>
      </c>
      <c r="J22" s="2"/>
      <c r="L22" s="2" t="e">
        <f>#N/A</f>
        <v>#N/A</v>
      </c>
      <c r="M22" s="2"/>
      <c r="O22" s="2" t="e">
        <f>#N/A</f>
        <v>#N/A</v>
      </c>
      <c r="P22" s="2"/>
    </row>
    <row r="24" spans="1:16" ht="15">
      <c r="A24" t="s">
        <v>280</v>
      </c>
      <c r="D24" s="6">
        <v>2.59</v>
      </c>
      <c r="G24" s="6">
        <v>2.95</v>
      </c>
      <c r="J24" t="s">
        <v>32</v>
      </c>
      <c r="M24" t="s">
        <v>32</v>
      </c>
      <c r="P24" t="s">
        <v>32</v>
      </c>
    </row>
    <row r="26" spans="1:16" ht="39.75" customHeight="1">
      <c r="A26" s="1" t="s">
        <v>281</v>
      </c>
      <c r="C26" s="3" t="s">
        <v>282</v>
      </c>
      <c r="D26" s="3"/>
      <c r="F26" s="3" t="s">
        <v>282</v>
      </c>
      <c r="G26" s="3"/>
      <c r="I26" s="17">
        <v>29099</v>
      </c>
      <c r="J26" s="17"/>
      <c r="L26" s="17">
        <v>50666</v>
      </c>
      <c r="M26" s="17"/>
      <c r="O26" s="17">
        <v>5602</v>
      </c>
      <c r="P26" s="17"/>
    </row>
  </sheetData>
  <sheetProtection selectLockedCells="1" selectUnlockedCells="1"/>
  <mergeCells count="58">
    <mergeCell ref="C2:P2"/>
    <mergeCell ref="C3:P3"/>
    <mergeCell ref="C4:D4"/>
    <mergeCell ref="F4:G4"/>
    <mergeCell ref="I4:J4"/>
    <mergeCell ref="L4:M4"/>
    <mergeCell ref="O4:P4"/>
    <mergeCell ref="C5:D5"/>
    <mergeCell ref="F5:G5"/>
    <mergeCell ref="I5:J5"/>
    <mergeCell ref="L5:M5"/>
    <mergeCell ref="O5:P5"/>
    <mergeCell ref="C6:P6"/>
    <mergeCell ref="C8:D8"/>
    <mergeCell ref="F8:G8"/>
    <mergeCell ref="I8:J8"/>
    <mergeCell ref="L8:M8"/>
    <mergeCell ref="O8:P8"/>
    <mergeCell ref="C12:D12"/>
    <mergeCell ref="F12:G12"/>
    <mergeCell ref="I12:J12"/>
    <mergeCell ref="L12:M12"/>
    <mergeCell ref="O12:P12"/>
    <mergeCell ref="C13:D13"/>
    <mergeCell ref="F13:G13"/>
    <mergeCell ref="I13:J13"/>
    <mergeCell ref="L13:M13"/>
    <mergeCell ref="O13:P13"/>
    <mergeCell ref="C14:D14"/>
    <mergeCell ref="F14:G14"/>
    <mergeCell ref="I14:J14"/>
    <mergeCell ref="L14:M14"/>
    <mergeCell ref="O14:P14"/>
    <mergeCell ref="C15:D15"/>
    <mergeCell ref="F15:G15"/>
    <mergeCell ref="I15:J15"/>
    <mergeCell ref="L15:M15"/>
    <mergeCell ref="O15:P15"/>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6:D26"/>
    <mergeCell ref="F26:G26"/>
    <mergeCell ref="I26:J26"/>
    <mergeCell ref="L26:M26"/>
    <mergeCell ref="O26:P2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4" t="s">
        <v>248</v>
      </c>
      <c r="D2" s="4"/>
      <c r="E2" s="4"/>
      <c r="F2" s="4"/>
      <c r="G2" s="4"/>
      <c r="H2" s="4"/>
      <c r="I2" s="4"/>
      <c r="J2" s="4"/>
      <c r="K2" s="4"/>
      <c r="L2" s="4"/>
      <c r="M2" s="4"/>
      <c r="N2" s="4"/>
      <c r="O2" s="4"/>
      <c r="P2" s="4"/>
    </row>
    <row r="3" spans="3:16" ht="15">
      <c r="C3" s="4" t="s">
        <v>283</v>
      </c>
      <c r="D3" s="4"/>
      <c r="E3" s="4"/>
      <c r="F3" s="4"/>
      <c r="G3" s="4"/>
      <c r="H3" s="4"/>
      <c r="I3" s="4"/>
      <c r="J3" s="4"/>
      <c r="K3" s="4"/>
      <c r="L3" s="4"/>
      <c r="M3" s="4"/>
      <c r="N3" s="4"/>
      <c r="O3" s="4"/>
      <c r="P3" s="4"/>
    </row>
    <row r="4" spans="4:16" ht="15">
      <c r="D4" t="s">
        <v>24</v>
      </c>
      <c r="G4" t="s">
        <v>25</v>
      </c>
      <c r="J4" t="s">
        <v>26</v>
      </c>
      <c r="M4" t="s">
        <v>27</v>
      </c>
      <c r="P4" t="s">
        <v>28</v>
      </c>
    </row>
    <row r="5" spans="3:16" ht="15">
      <c r="C5" s="2" t="s">
        <v>79</v>
      </c>
      <c r="D5" s="2"/>
      <c r="F5" s="2" t="s">
        <v>79</v>
      </c>
      <c r="G5" s="2"/>
      <c r="I5" s="2" t="s">
        <v>79</v>
      </c>
      <c r="J5" s="2"/>
      <c r="L5" s="2" t="s">
        <v>79</v>
      </c>
      <c r="M5" s="2"/>
      <c r="O5" s="2" t="s">
        <v>79</v>
      </c>
      <c r="P5" s="2"/>
    </row>
    <row r="6" spans="3:16" ht="15">
      <c r="C6" s="4" t="s">
        <v>270</v>
      </c>
      <c r="D6" s="4"/>
      <c r="E6" s="4"/>
      <c r="F6" s="4"/>
      <c r="G6" s="4"/>
      <c r="H6" s="4"/>
      <c r="I6" s="4"/>
      <c r="J6" s="4"/>
      <c r="K6" s="4"/>
      <c r="L6" s="4"/>
      <c r="M6" s="4"/>
      <c r="N6" s="4"/>
      <c r="O6" s="4"/>
      <c r="P6" s="4"/>
    </row>
    <row r="8" spans="1:16" ht="15">
      <c r="A8" t="s">
        <v>271</v>
      </c>
      <c r="C8" s="7">
        <v>152322</v>
      </c>
      <c r="D8" s="7"/>
      <c r="F8" s="7">
        <v>146124</v>
      </c>
      <c r="G8" s="7"/>
      <c r="I8" s="7">
        <v>159870</v>
      </c>
      <c r="J8" s="7"/>
      <c r="L8" s="7">
        <v>137350</v>
      </c>
      <c r="M8" s="7"/>
      <c r="O8" s="7">
        <v>128360</v>
      </c>
      <c r="P8" s="7"/>
    </row>
    <row r="9" spans="1:16" ht="15">
      <c r="A9" t="s">
        <v>273</v>
      </c>
      <c r="D9" s="5">
        <v>1458</v>
      </c>
      <c r="G9" s="5">
        <v>238</v>
      </c>
      <c r="J9" s="5">
        <v>1341</v>
      </c>
      <c r="M9" s="5">
        <v>10575</v>
      </c>
      <c r="P9" s="5">
        <v>17778</v>
      </c>
    </row>
    <row r="10" spans="1:16" ht="15">
      <c r="A10" t="s">
        <v>274</v>
      </c>
      <c r="D10" s="5">
        <v>13394</v>
      </c>
      <c r="G10" s="5">
        <v>13065</v>
      </c>
      <c r="J10" s="5">
        <v>11308</v>
      </c>
      <c r="M10" s="5">
        <v>11931</v>
      </c>
      <c r="P10" s="5">
        <v>12982</v>
      </c>
    </row>
    <row r="11" spans="3:16" ht="15">
      <c r="C11" s="2" t="s">
        <v>79</v>
      </c>
      <c r="D11" s="2"/>
      <c r="F11" s="2" t="s">
        <v>79</v>
      </c>
      <c r="G11" s="2"/>
      <c r="I11" s="2" t="s">
        <v>79</v>
      </c>
      <c r="J11" s="2"/>
      <c r="L11" s="2" t="s">
        <v>79</v>
      </c>
      <c r="M11" s="2"/>
      <c r="O11" s="2" t="s">
        <v>79</v>
      </c>
      <c r="P11" s="2"/>
    </row>
    <row r="12" spans="1:16" ht="15">
      <c r="A12" s="16" t="s">
        <v>275</v>
      </c>
      <c r="D12" s="5">
        <v>167174</v>
      </c>
      <c r="G12" s="5">
        <v>159427</v>
      </c>
      <c r="J12" s="5">
        <v>172519</v>
      </c>
      <c r="M12" s="5">
        <v>159856</v>
      </c>
      <c r="P12" s="5">
        <v>159120</v>
      </c>
    </row>
    <row r="13" spans="1:16" ht="15">
      <c r="A13" t="s">
        <v>284</v>
      </c>
      <c r="D13" s="5">
        <v>16019</v>
      </c>
      <c r="G13" s="5">
        <v>17129</v>
      </c>
      <c r="J13" s="5">
        <v>19940</v>
      </c>
      <c r="M13" s="5">
        <v>44686</v>
      </c>
      <c r="P13" s="5">
        <v>65207</v>
      </c>
    </row>
    <row r="14" spans="3:16" ht="15">
      <c r="C14" s="2" t="s">
        <v>79</v>
      </c>
      <c r="D14" s="2"/>
      <c r="F14" s="2" t="s">
        <v>79</v>
      </c>
      <c r="G14" s="2"/>
      <c r="I14" s="2" t="s">
        <v>79</v>
      </c>
      <c r="J14" s="2"/>
      <c r="L14" s="2" t="s">
        <v>79</v>
      </c>
      <c r="M14" s="2"/>
      <c r="O14" s="2" t="s">
        <v>79</v>
      </c>
      <c r="P14" s="2"/>
    </row>
    <row r="15" spans="1:16" ht="39.75" customHeight="1">
      <c r="A15" s="1" t="s">
        <v>285</v>
      </c>
      <c r="C15" s="17">
        <v>183193</v>
      </c>
      <c r="D15" s="17"/>
      <c r="F15" s="17">
        <v>176556</v>
      </c>
      <c r="G15" s="17"/>
      <c r="I15" s="17">
        <v>192459</v>
      </c>
      <c r="J15" s="17"/>
      <c r="L15" s="17">
        <v>204542</v>
      </c>
      <c r="M15" s="17"/>
      <c r="O15" s="17">
        <v>224327</v>
      </c>
      <c r="P15" s="17"/>
    </row>
    <row r="16" spans="3:16" ht="15">
      <c r="C16" s="2" t="e">
        <f>#N/A</f>
        <v>#N/A</v>
      </c>
      <c r="D16" s="2"/>
      <c r="F16" s="2" t="e">
        <f>#N/A</f>
        <v>#N/A</v>
      </c>
      <c r="G16" s="2"/>
      <c r="I16" s="2" t="e">
        <f>#N/A</f>
        <v>#N/A</v>
      </c>
      <c r="J16" s="2"/>
      <c r="L16" s="2" t="e">
        <f>#N/A</f>
        <v>#N/A</v>
      </c>
      <c r="M16" s="2"/>
      <c r="O16" s="2" t="e">
        <f>#N/A</f>
        <v>#N/A</v>
      </c>
      <c r="P16" s="2"/>
    </row>
    <row r="17" spans="1:16" ht="39.75" customHeight="1">
      <c r="A17" s="1" t="s">
        <v>286</v>
      </c>
      <c r="C17" s="17">
        <v>298331</v>
      </c>
      <c r="D17" s="17"/>
      <c r="F17" s="17">
        <v>355940</v>
      </c>
      <c r="G17" s="17"/>
      <c r="I17" s="18">
        <v>-16878</v>
      </c>
      <c r="J17" s="18"/>
      <c r="K17" s="1"/>
      <c r="L17" s="18">
        <v>-28930</v>
      </c>
      <c r="M17" s="18"/>
      <c r="N17" s="1"/>
      <c r="O17" s="17">
        <v>31340</v>
      </c>
      <c r="P17" s="17"/>
    </row>
    <row r="18" spans="1:17" ht="39.75" customHeight="1">
      <c r="A18" s="1" t="s">
        <v>277</v>
      </c>
      <c r="D18" s="19">
        <v>-2061</v>
      </c>
      <c r="E18" s="1"/>
      <c r="G18" s="19">
        <v>-6115</v>
      </c>
      <c r="H18" s="1"/>
      <c r="J18" s="9">
        <v>3791</v>
      </c>
      <c r="M18" s="9">
        <v>5180</v>
      </c>
      <c r="P18" s="19">
        <v>-1290</v>
      </c>
      <c r="Q18" s="1"/>
    </row>
    <row r="19" spans="1:16" ht="15">
      <c r="A19" s="16" t="s">
        <v>275</v>
      </c>
      <c r="D19" s="5">
        <v>167174</v>
      </c>
      <c r="G19" s="5">
        <v>159427</v>
      </c>
      <c r="J19" s="5">
        <v>172519</v>
      </c>
      <c r="M19" s="5">
        <v>159856</v>
      </c>
      <c r="P19" s="5">
        <v>159120</v>
      </c>
    </row>
    <row r="20" spans="1:16" ht="15">
      <c r="A20" t="s">
        <v>287</v>
      </c>
      <c r="D20" s="11">
        <v>-1458</v>
      </c>
      <c r="G20" s="11">
        <v>-238</v>
      </c>
      <c r="J20" s="11">
        <v>-1341</v>
      </c>
      <c r="M20" s="11">
        <v>-10575</v>
      </c>
      <c r="P20" s="11">
        <v>-17778</v>
      </c>
    </row>
    <row r="21" spans="3:16" ht="15">
      <c r="C21" s="2" t="s">
        <v>79</v>
      </c>
      <c r="D21" s="2"/>
      <c r="F21" s="2" t="s">
        <v>79</v>
      </c>
      <c r="G21" s="2"/>
      <c r="I21" s="2" t="s">
        <v>79</v>
      </c>
      <c r="J21" s="2"/>
      <c r="L21" s="2" t="s">
        <v>79</v>
      </c>
      <c r="M21" s="2"/>
      <c r="O21" s="2" t="s">
        <v>79</v>
      </c>
      <c r="P21" s="2"/>
    </row>
    <row r="22" spans="1:16" ht="15">
      <c r="A22" s="16" t="s">
        <v>279</v>
      </c>
      <c r="C22" s="7">
        <v>461986</v>
      </c>
      <c r="D22" s="7"/>
      <c r="F22" s="7">
        <v>509014</v>
      </c>
      <c r="G22" s="7"/>
      <c r="I22" s="7">
        <v>158091</v>
      </c>
      <c r="J22" s="7"/>
      <c r="L22" s="7">
        <v>125531</v>
      </c>
      <c r="M22" s="7"/>
      <c r="O22" s="7">
        <v>171392</v>
      </c>
      <c r="P22" s="7"/>
    </row>
    <row r="23" spans="3:16" ht="15">
      <c r="C23" s="2" t="e">
        <f>#N/A</f>
        <v>#N/A</v>
      </c>
      <c r="D23" s="2"/>
      <c r="F23" s="2" t="e">
        <f>#N/A</f>
        <v>#N/A</v>
      </c>
      <c r="G23" s="2"/>
      <c r="I23" s="2" t="e">
        <f>#N/A</f>
        <v>#N/A</v>
      </c>
      <c r="J23" s="2"/>
      <c r="L23" s="2" t="e">
        <f>#N/A</f>
        <v>#N/A</v>
      </c>
      <c r="M23" s="2"/>
      <c r="O23" s="2" t="e">
        <f>#N/A</f>
        <v>#N/A</v>
      </c>
      <c r="P23" s="2"/>
    </row>
    <row r="24" spans="1:16" ht="39.75" customHeight="1">
      <c r="A24" s="1" t="s">
        <v>288</v>
      </c>
      <c r="D24" s="20">
        <v>2.52</v>
      </c>
      <c r="G24" s="20">
        <v>2.88</v>
      </c>
      <c r="J24" s="1" t="s">
        <v>56</v>
      </c>
      <c r="M24" s="1" t="s">
        <v>56</v>
      </c>
      <c r="P24" s="1" t="s">
        <v>56</v>
      </c>
    </row>
    <row r="26" spans="1:16" ht="39.75" customHeight="1">
      <c r="A26" s="1" t="s">
        <v>289</v>
      </c>
      <c r="C26" s="3" t="s">
        <v>282</v>
      </c>
      <c r="D26" s="3"/>
      <c r="F26" s="3" t="s">
        <v>282</v>
      </c>
      <c r="G26" s="3"/>
      <c r="I26" s="17">
        <v>34368</v>
      </c>
      <c r="J26" s="17"/>
      <c r="L26" s="17">
        <v>79011</v>
      </c>
      <c r="M26" s="17"/>
      <c r="O26" s="17">
        <v>52935</v>
      </c>
      <c r="P26" s="17"/>
    </row>
  </sheetData>
  <sheetProtection selectLockedCells="1" selectUnlockedCells="1"/>
  <mergeCells count="58">
    <mergeCell ref="C2:P2"/>
    <mergeCell ref="C3:P3"/>
    <mergeCell ref="C5:D5"/>
    <mergeCell ref="F5:G5"/>
    <mergeCell ref="I5:J5"/>
    <mergeCell ref="L5:M5"/>
    <mergeCell ref="O5:P5"/>
    <mergeCell ref="C6:P6"/>
    <mergeCell ref="C8:D8"/>
    <mergeCell ref="F8:G8"/>
    <mergeCell ref="I8:J8"/>
    <mergeCell ref="L8:M8"/>
    <mergeCell ref="O8:P8"/>
    <mergeCell ref="C11:D11"/>
    <mergeCell ref="F11:G11"/>
    <mergeCell ref="I11:J11"/>
    <mergeCell ref="L11:M11"/>
    <mergeCell ref="O11:P11"/>
    <mergeCell ref="C14:D14"/>
    <mergeCell ref="F14:G14"/>
    <mergeCell ref="I14:J14"/>
    <mergeCell ref="L14:M14"/>
    <mergeCell ref="O14:P14"/>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21:D21"/>
    <mergeCell ref="F21:G21"/>
    <mergeCell ref="I21:J21"/>
    <mergeCell ref="L21:M21"/>
    <mergeCell ref="O21:P21"/>
    <mergeCell ref="C22:D22"/>
    <mergeCell ref="F22:G22"/>
    <mergeCell ref="I22:J22"/>
    <mergeCell ref="L22:M22"/>
    <mergeCell ref="O22:P22"/>
    <mergeCell ref="C23:D23"/>
    <mergeCell ref="F23:G23"/>
    <mergeCell ref="I23:J23"/>
    <mergeCell ref="L23:M23"/>
    <mergeCell ref="O23:P23"/>
    <mergeCell ref="C26:D26"/>
    <mergeCell ref="F26:G26"/>
    <mergeCell ref="I26:J26"/>
    <mergeCell ref="L26:M26"/>
    <mergeCell ref="O26:P2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8" t="s">
        <v>290</v>
      </c>
      <c r="B2" s="8"/>
      <c r="C2" s="8"/>
      <c r="D2" s="8"/>
      <c r="E2" s="8"/>
      <c r="F2" s="8"/>
    </row>
    <row r="4" spans="4:10" ht="15">
      <c r="D4" t="s">
        <v>24</v>
      </c>
      <c r="G4" t="s">
        <v>25</v>
      </c>
      <c r="J4" t="s">
        <v>26</v>
      </c>
    </row>
    <row r="5" spans="3:10" ht="15">
      <c r="C5" s="2" t="s">
        <v>15</v>
      </c>
      <c r="D5" s="2"/>
      <c r="F5" s="2" t="s">
        <v>15</v>
      </c>
      <c r="G5" s="2"/>
      <c r="I5" s="2" t="s">
        <v>291</v>
      </c>
      <c r="J5" s="2"/>
    </row>
    <row r="7" spans="1:10" ht="15">
      <c r="A7" t="s">
        <v>292</v>
      </c>
      <c r="C7" s="2" t="s">
        <v>293</v>
      </c>
      <c r="D7" s="2"/>
      <c r="F7" s="2" t="s">
        <v>294</v>
      </c>
      <c r="G7" s="2"/>
      <c r="I7" s="2" t="s">
        <v>295</v>
      </c>
      <c r="J7" s="2"/>
    </row>
    <row r="8" spans="1:10" ht="15">
      <c r="A8" t="s">
        <v>106</v>
      </c>
      <c r="C8" s="2" t="s">
        <v>296</v>
      </c>
      <c r="D8" s="2"/>
      <c r="F8" s="2" t="s">
        <v>297</v>
      </c>
      <c r="G8" s="2"/>
      <c r="I8" s="2" t="s">
        <v>298</v>
      </c>
      <c r="J8" s="2"/>
    </row>
    <row r="9" spans="1:10" ht="15">
      <c r="A9" t="s">
        <v>299</v>
      </c>
      <c r="D9" s="21">
        <v>2.73</v>
      </c>
      <c r="G9" s="21">
        <v>3.06</v>
      </c>
      <c r="J9" s="22">
        <v>-0.96</v>
      </c>
    </row>
    <row r="10" spans="1:10" ht="15">
      <c r="A10" t="s">
        <v>300</v>
      </c>
      <c r="C10" s="2" t="s">
        <v>301</v>
      </c>
      <c r="D10" s="2"/>
      <c r="F10" s="2" t="s">
        <v>302</v>
      </c>
      <c r="G10" s="2"/>
      <c r="I10" s="2" t="s">
        <v>303</v>
      </c>
      <c r="J10" s="2"/>
    </row>
    <row r="11" spans="1:10" ht="15">
      <c r="A11" t="s">
        <v>304</v>
      </c>
      <c r="D11" s="21">
        <v>1.8</v>
      </c>
      <c r="G11" s="21">
        <v>2.22</v>
      </c>
      <c r="J11" s="21">
        <v>0.09</v>
      </c>
    </row>
    <row r="13" spans="3:10" ht="15">
      <c r="C13" s="4" t="s">
        <v>305</v>
      </c>
      <c r="D13" s="4"/>
      <c r="E13" s="4"/>
      <c r="F13" s="4"/>
      <c r="G13" s="4"/>
      <c r="H13" s="4"/>
      <c r="I13" s="4"/>
      <c r="J13" s="4"/>
    </row>
    <row r="15" spans="1:10" ht="15">
      <c r="A15" t="s">
        <v>306</v>
      </c>
      <c r="D15" t="s">
        <v>307</v>
      </c>
      <c r="G15" t="s">
        <v>308</v>
      </c>
      <c r="J15" t="s">
        <v>307</v>
      </c>
    </row>
    <row r="16" spans="1:10" ht="15">
      <c r="A16" t="s">
        <v>309</v>
      </c>
      <c r="D16" t="s">
        <v>310</v>
      </c>
      <c r="G16" t="s">
        <v>311</v>
      </c>
      <c r="J16" t="s">
        <v>312</v>
      </c>
    </row>
    <row r="17" spans="1:10" ht="15">
      <c r="A17" t="s">
        <v>313</v>
      </c>
      <c r="D17" t="s">
        <v>314</v>
      </c>
      <c r="G17" t="s">
        <v>315</v>
      </c>
      <c r="J17" t="s">
        <v>316</v>
      </c>
    </row>
  </sheetData>
  <sheetProtection selectLockedCells="1" selectUnlockedCells="1"/>
  <mergeCells count="14">
    <mergeCell ref="A2:F2"/>
    <mergeCell ref="C5:D5"/>
    <mergeCell ref="F5:G5"/>
    <mergeCell ref="I5:J5"/>
    <mergeCell ref="C7:D7"/>
    <mergeCell ref="F7:G7"/>
    <mergeCell ref="I7:J7"/>
    <mergeCell ref="C8:D8"/>
    <mergeCell ref="F8:G8"/>
    <mergeCell ref="I8:J8"/>
    <mergeCell ref="C10:D10"/>
    <mergeCell ref="F10:G10"/>
    <mergeCell ref="I10:J10"/>
    <mergeCell ref="C13:J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W2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2.7109375" style="0" customWidth="1"/>
    <col min="4" max="6" width="8.7109375" style="0" customWidth="1"/>
    <col min="7" max="7" width="28.7109375" style="0" customWidth="1"/>
    <col min="8" max="10" width="8.7109375" style="0" customWidth="1"/>
    <col min="11" max="11" width="12.7109375" style="0" customWidth="1"/>
    <col min="12" max="14" width="8.7109375" style="0" customWidth="1"/>
    <col min="15" max="15" width="28.7109375" style="0" customWidth="1"/>
    <col min="16" max="18" width="8.7109375" style="0" customWidth="1"/>
    <col min="19" max="19" width="12.7109375" style="0" customWidth="1"/>
    <col min="20" max="22" width="8.7109375" style="0" customWidth="1"/>
    <col min="23" max="23" width="28.7109375" style="0" customWidth="1"/>
    <col min="24" max="16384" width="8.7109375" style="0" customWidth="1"/>
  </cols>
  <sheetData>
    <row r="2" spans="1:6" ht="15">
      <c r="A2" s="8" t="s">
        <v>317</v>
      </c>
      <c r="B2" s="8"/>
      <c r="C2" s="8"/>
      <c r="D2" s="8"/>
      <c r="E2" s="8"/>
      <c r="F2" s="8"/>
    </row>
    <row r="4" spans="2:23" ht="15">
      <c r="B4" s="4" t="s">
        <v>248</v>
      </c>
      <c r="C4" s="4"/>
      <c r="D4" s="4"/>
      <c r="E4" s="4"/>
      <c r="F4" s="4"/>
      <c r="G4" s="4"/>
      <c r="H4" s="4"/>
      <c r="I4" s="4"/>
      <c r="J4" s="4"/>
      <c r="K4" s="4"/>
      <c r="L4" s="4"/>
      <c r="M4" s="4"/>
      <c r="N4" s="4"/>
      <c r="O4" s="4"/>
      <c r="P4" s="4"/>
      <c r="Q4" s="4"/>
      <c r="R4" s="4"/>
      <c r="S4" s="4"/>
      <c r="T4" s="4"/>
      <c r="U4" s="4"/>
      <c r="V4" s="4"/>
      <c r="W4" s="4"/>
    </row>
    <row r="5" spans="2:23" ht="15">
      <c r="B5" s="4" t="s">
        <v>318</v>
      </c>
      <c r="C5" s="4"/>
      <c r="D5" s="4"/>
      <c r="E5" s="4"/>
      <c r="F5" s="4"/>
      <c r="G5" s="4"/>
      <c r="H5" s="4"/>
      <c r="I5" s="4"/>
      <c r="J5" s="4"/>
      <c r="K5" s="4"/>
      <c r="L5" s="4"/>
      <c r="M5" s="4"/>
      <c r="N5" s="4"/>
      <c r="O5" s="4"/>
      <c r="P5" s="4"/>
      <c r="Q5" s="4"/>
      <c r="R5" s="4"/>
      <c r="S5" s="4"/>
      <c r="T5" s="4"/>
      <c r="U5" s="4"/>
      <c r="V5" s="4"/>
      <c r="W5" s="4"/>
    </row>
    <row r="6" spans="3:23" ht="15">
      <c r="C6" s="4" t="s">
        <v>24</v>
      </c>
      <c r="D6" s="4"/>
      <c r="E6" s="4"/>
      <c r="F6" s="4"/>
      <c r="G6" s="4"/>
      <c r="J6" s="4" t="s">
        <v>25</v>
      </c>
      <c r="K6" s="4"/>
      <c r="L6" s="4"/>
      <c r="M6" s="4"/>
      <c r="N6" s="4"/>
      <c r="O6" s="4"/>
      <c r="R6" s="4" t="s">
        <v>26</v>
      </c>
      <c r="S6" s="4"/>
      <c r="T6" s="4"/>
      <c r="U6" s="4"/>
      <c r="V6" s="4"/>
      <c r="W6" s="4"/>
    </row>
    <row r="7" spans="2:23" ht="15">
      <c r="B7" s="4" t="s">
        <v>67</v>
      </c>
      <c r="C7" s="4"/>
      <c r="D7" s="4"/>
      <c r="E7" s="4"/>
      <c r="F7" s="4"/>
      <c r="G7" s="4"/>
      <c r="J7" s="4" t="s">
        <v>67</v>
      </c>
      <c r="K7" s="4"/>
      <c r="L7" s="4"/>
      <c r="M7" s="4"/>
      <c r="N7" s="4"/>
      <c r="O7" s="4"/>
      <c r="R7" s="4" t="s">
        <v>67</v>
      </c>
      <c r="S7" s="4"/>
      <c r="T7" s="4"/>
      <c r="U7" s="4"/>
      <c r="V7" s="4"/>
      <c r="W7" s="4"/>
    </row>
    <row r="8" spans="3:23" ht="39.75" customHeight="1">
      <c r="C8" s="1" t="s">
        <v>319</v>
      </c>
      <c r="G8" s="1" t="s">
        <v>320</v>
      </c>
      <c r="K8" s="1" t="s">
        <v>319</v>
      </c>
      <c r="O8" s="1" t="s">
        <v>320</v>
      </c>
      <c r="S8" s="1" t="s">
        <v>319</v>
      </c>
      <c r="W8" s="1" t="s">
        <v>320</v>
      </c>
    </row>
    <row r="9" spans="2:23" ht="15">
      <c r="B9" s="2" t="s">
        <v>79</v>
      </c>
      <c r="C9" s="2"/>
      <c r="F9" s="2" t="s">
        <v>321</v>
      </c>
      <c r="G9" s="2"/>
      <c r="J9" s="2" t="s">
        <v>79</v>
      </c>
      <c r="K9" s="2"/>
      <c r="N9" s="2" t="s">
        <v>321</v>
      </c>
      <c r="O9" s="2"/>
      <c r="R9" s="2" t="s">
        <v>79</v>
      </c>
      <c r="S9" s="2"/>
      <c r="V9" s="2" t="s">
        <v>321</v>
      </c>
      <c r="W9" s="2"/>
    </row>
    <row r="10" spans="2:23" ht="15">
      <c r="B10" s="4" t="s">
        <v>322</v>
      </c>
      <c r="C10" s="4"/>
      <c r="D10" s="4"/>
      <c r="E10" s="4"/>
      <c r="F10" s="4"/>
      <c r="G10" s="4"/>
      <c r="H10" s="4"/>
      <c r="I10" s="4"/>
      <c r="J10" s="4"/>
      <c r="K10" s="4"/>
      <c r="L10" s="4"/>
      <c r="M10" s="4"/>
      <c r="N10" s="4"/>
      <c r="O10" s="4"/>
      <c r="P10" s="4"/>
      <c r="Q10" s="4"/>
      <c r="R10" s="4"/>
      <c r="S10" s="4"/>
      <c r="T10" s="4"/>
      <c r="U10" s="4"/>
      <c r="V10" s="4"/>
      <c r="W10" s="4"/>
    </row>
    <row r="13" spans="1:23" ht="15">
      <c r="A13" t="s">
        <v>323</v>
      </c>
      <c r="B13" s="12">
        <v>236.6</v>
      </c>
      <c r="C13" s="12"/>
      <c r="F13" s="12">
        <v>141</v>
      </c>
      <c r="G13" s="12"/>
      <c r="J13" s="12">
        <v>154.6</v>
      </c>
      <c r="K13" s="12"/>
      <c r="N13" s="12">
        <v>150.6</v>
      </c>
      <c r="O13" s="12"/>
      <c r="R13" s="12">
        <v>121.5</v>
      </c>
      <c r="S13" s="12"/>
      <c r="V13" s="12">
        <v>132.6</v>
      </c>
      <c r="W13" s="12"/>
    </row>
    <row r="14" spans="1:23" ht="15">
      <c r="A14" t="s">
        <v>324</v>
      </c>
      <c r="C14" s="6">
        <v>52.1</v>
      </c>
      <c r="G14" s="6">
        <v>52.1</v>
      </c>
      <c r="K14" s="6">
        <v>273.8</v>
      </c>
      <c r="O14" s="6">
        <v>191.3</v>
      </c>
      <c r="S14" s="6">
        <v>57.7</v>
      </c>
      <c r="W14" s="6">
        <v>75.9</v>
      </c>
    </row>
    <row r="15" spans="1:23" ht="15">
      <c r="A15" t="s">
        <v>325</v>
      </c>
      <c r="C15" s="6">
        <v>202.6</v>
      </c>
      <c r="G15" s="6">
        <v>202.6</v>
      </c>
      <c r="K15" s="6">
        <v>117.7</v>
      </c>
      <c r="O15" s="6">
        <v>115.4</v>
      </c>
      <c r="S15" s="6">
        <v>10</v>
      </c>
      <c r="W15" s="6">
        <v>47.5</v>
      </c>
    </row>
    <row r="16" spans="1:23" ht="15">
      <c r="A16" t="s">
        <v>326</v>
      </c>
      <c r="C16" s="14">
        <v>-41.8</v>
      </c>
      <c r="G16" s="14">
        <v>-40.1</v>
      </c>
      <c r="K16" s="14">
        <v>-45.4</v>
      </c>
      <c r="O16" s="14">
        <v>-41.4</v>
      </c>
      <c r="S16" s="14">
        <v>-46.2</v>
      </c>
      <c r="W16" s="14">
        <v>-39.1</v>
      </c>
    </row>
    <row r="17" spans="2:23" ht="15">
      <c r="B17" s="2" t="s">
        <v>79</v>
      </c>
      <c r="C17" s="2"/>
      <c r="F17" s="2" t="s">
        <v>321</v>
      </c>
      <c r="G17" s="2"/>
      <c r="J17" s="2" t="s">
        <v>79</v>
      </c>
      <c r="K17" s="2"/>
      <c r="N17" s="2" t="s">
        <v>321</v>
      </c>
      <c r="O17" s="2"/>
      <c r="R17" s="2" t="s">
        <v>79</v>
      </c>
      <c r="S17" s="2"/>
      <c r="V17" s="2" t="s">
        <v>321</v>
      </c>
      <c r="W17" s="2"/>
    </row>
    <row r="18" spans="3:23" ht="15">
      <c r="C18" s="6">
        <v>449.5</v>
      </c>
      <c r="G18" s="6">
        <v>355.6</v>
      </c>
      <c r="K18" s="6">
        <v>500.7</v>
      </c>
      <c r="O18" s="6">
        <v>415.9</v>
      </c>
      <c r="S18" s="6">
        <v>143</v>
      </c>
      <c r="W18" s="6">
        <v>216.9</v>
      </c>
    </row>
    <row r="19" spans="1:23" ht="15">
      <c r="A19" t="s">
        <v>327</v>
      </c>
      <c r="C19" s="14">
        <v>-151.2</v>
      </c>
      <c r="G19" s="14">
        <v>-151.2</v>
      </c>
      <c r="K19" s="14">
        <v>-144.7</v>
      </c>
      <c r="O19" s="14">
        <v>-144.7</v>
      </c>
      <c r="S19" s="14">
        <v>-159.9</v>
      </c>
      <c r="W19" s="14">
        <v>-159.9</v>
      </c>
    </row>
    <row r="20" spans="2:23" ht="15">
      <c r="B20" s="2" t="s">
        <v>79</v>
      </c>
      <c r="C20" s="2"/>
      <c r="F20" s="2" t="s">
        <v>321</v>
      </c>
      <c r="G20" s="2"/>
      <c r="J20" s="2" t="s">
        <v>79</v>
      </c>
      <c r="K20" s="2"/>
      <c r="N20" s="2" t="s">
        <v>321</v>
      </c>
      <c r="O20" s="2"/>
      <c r="R20" s="2" t="s">
        <v>79</v>
      </c>
      <c r="S20" s="2"/>
      <c r="V20" s="2" t="s">
        <v>321</v>
      </c>
      <c r="W20" s="2"/>
    </row>
    <row r="21" spans="2:23" ht="15">
      <c r="B21" s="12">
        <v>298.3</v>
      </c>
      <c r="C21" s="12"/>
      <c r="F21" s="12">
        <v>204.4</v>
      </c>
      <c r="G21" s="12"/>
      <c r="J21" s="12">
        <v>356</v>
      </c>
      <c r="K21" s="12"/>
      <c r="N21" s="12">
        <v>271.2</v>
      </c>
      <c r="O21" s="12"/>
      <c r="R21" s="13">
        <v>-16.9</v>
      </c>
      <c r="S21" s="13"/>
      <c r="V21" s="12">
        <v>57</v>
      </c>
      <c r="W21" s="12"/>
    </row>
    <row r="22" spans="2:23" ht="15">
      <c r="B22" s="2" t="e">
        <f>#N/A</f>
        <v>#N/A</v>
      </c>
      <c r="C22" s="2"/>
      <c r="F22" s="2" t="e">
        <f>#N/A</f>
        <v>#N/A</v>
      </c>
      <c r="G22" s="2"/>
      <c r="J22" s="2" t="e">
        <f>#N/A</f>
        <v>#N/A</v>
      </c>
      <c r="K22" s="2"/>
      <c r="N22" s="2" t="e">
        <f>#N/A</f>
        <v>#N/A</v>
      </c>
      <c r="O22" s="2"/>
      <c r="R22" s="2" t="e">
        <f>#N/A</f>
        <v>#N/A</v>
      </c>
      <c r="S22" s="2"/>
      <c r="V22" s="2" t="e">
        <f>#N/A</f>
        <v>#N/A</v>
      </c>
      <c r="W22" s="2"/>
    </row>
  </sheetData>
  <sheetProtection selectLockedCells="1" selectUnlockedCells="1"/>
  <mergeCells count="46">
    <mergeCell ref="A2:F2"/>
    <mergeCell ref="B4:W4"/>
    <mergeCell ref="B5:W5"/>
    <mergeCell ref="C6:G6"/>
    <mergeCell ref="J6:O6"/>
    <mergeCell ref="R6:W6"/>
    <mergeCell ref="B7:G7"/>
    <mergeCell ref="J7:O7"/>
    <mergeCell ref="R7:W7"/>
    <mergeCell ref="B9:C9"/>
    <mergeCell ref="F9:G9"/>
    <mergeCell ref="J9:K9"/>
    <mergeCell ref="N9:O9"/>
    <mergeCell ref="R9:S9"/>
    <mergeCell ref="V9:W9"/>
    <mergeCell ref="B10:W10"/>
    <mergeCell ref="B13:C13"/>
    <mergeCell ref="F13:G13"/>
    <mergeCell ref="J13:K13"/>
    <mergeCell ref="N13:O13"/>
    <mergeCell ref="R13:S13"/>
    <mergeCell ref="V13:W13"/>
    <mergeCell ref="B17:C17"/>
    <mergeCell ref="F17:G17"/>
    <mergeCell ref="J17:K17"/>
    <mergeCell ref="N17:O17"/>
    <mergeCell ref="R17:S17"/>
    <mergeCell ref="V17:W17"/>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1:6" ht="15">
      <c r="A2" s="8" t="s">
        <v>328</v>
      </c>
      <c r="B2" s="8"/>
      <c r="C2" s="8"/>
      <c r="D2" s="8"/>
      <c r="E2" s="8"/>
      <c r="F2" s="8"/>
    </row>
    <row r="4" spans="3:9" ht="15">
      <c r="C4" t="s">
        <v>24</v>
      </c>
      <c r="F4" t="s">
        <v>25</v>
      </c>
      <c r="I4" t="s">
        <v>26</v>
      </c>
    </row>
    <row r="5" spans="2:9" ht="15">
      <c r="B5" s="2" t="s">
        <v>15</v>
      </c>
      <c r="C5" s="2"/>
      <c r="E5" s="2" t="s">
        <v>15</v>
      </c>
      <c r="F5" s="2"/>
      <c r="H5" s="2" t="s">
        <v>291</v>
      </c>
      <c r="I5" s="2"/>
    </row>
    <row r="7" spans="1:9" ht="15">
      <c r="A7" t="s">
        <v>292</v>
      </c>
      <c r="B7" s="2" t="s">
        <v>329</v>
      </c>
      <c r="C7" s="2"/>
      <c r="E7" s="2" t="s">
        <v>330</v>
      </c>
      <c r="F7" s="2"/>
      <c r="H7" s="2" t="s">
        <v>331</v>
      </c>
      <c r="I7" s="2"/>
    </row>
    <row r="8" spans="1:9" ht="15">
      <c r="A8" t="s">
        <v>332</v>
      </c>
      <c r="B8" s="2" t="s">
        <v>333</v>
      </c>
      <c r="C8" s="2"/>
      <c r="E8" s="2" t="s">
        <v>334</v>
      </c>
      <c r="F8" s="2"/>
      <c r="H8" s="2" t="s">
        <v>335</v>
      </c>
      <c r="I8" s="2"/>
    </row>
    <row r="9" spans="1:9" ht="15">
      <c r="A9" t="s">
        <v>336</v>
      </c>
      <c r="B9" s="2" t="s">
        <v>337</v>
      </c>
      <c r="C9" s="2"/>
      <c r="E9" s="2" t="s">
        <v>338</v>
      </c>
      <c r="F9" s="2"/>
      <c r="H9" s="2" t="s">
        <v>339</v>
      </c>
      <c r="I9" s="2"/>
    </row>
    <row r="11" spans="2:9" ht="15">
      <c r="B11" s="4" t="s">
        <v>305</v>
      </c>
      <c r="C11" s="4"/>
      <c r="D11" s="4"/>
      <c r="E11" s="4"/>
      <c r="F11" s="4"/>
      <c r="G11" s="4"/>
      <c r="H11" s="4"/>
      <c r="I11" s="4"/>
    </row>
    <row r="13" spans="1:9" ht="15">
      <c r="A13" t="s">
        <v>340</v>
      </c>
      <c r="C13" t="s">
        <v>341</v>
      </c>
      <c r="F13" t="s">
        <v>342</v>
      </c>
      <c r="I13" t="s">
        <v>342</v>
      </c>
    </row>
    <row r="14" spans="1:9" ht="15">
      <c r="A14" t="s">
        <v>343</v>
      </c>
      <c r="C14" t="s">
        <v>344</v>
      </c>
      <c r="F14" t="s">
        <v>345</v>
      </c>
      <c r="I14" t="s">
        <v>346</v>
      </c>
    </row>
    <row r="15" spans="1:9" ht="15">
      <c r="A15" t="s">
        <v>347</v>
      </c>
      <c r="C15" t="s">
        <v>348</v>
      </c>
      <c r="F15" t="s">
        <v>349</v>
      </c>
      <c r="I15" t="s">
        <v>350</v>
      </c>
    </row>
    <row r="16" spans="1:9" ht="15">
      <c r="A16" t="s">
        <v>351</v>
      </c>
      <c r="C16" t="s">
        <v>352</v>
      </c>
      <c r="F16" t="s">
        <v>353</v>
      </c>
      <c r="I16" t="s">
        <v>354</v>
      </c>
    </row>
    <row r="17" spans="1:9" ht="15">
      <c r="A17" t="s">
        <v>355</v>
      </c>
      <c r="C17" t="s">
        <v>356</v>
      </c>
      <c r="F17" t="s">
        <v>357</v>
      </c>
      <c r="I17" t="s">
        <v>358</v>
      </c>
    </row>
  </sheetData>
  <sheetProtection selectLockedCells="1" selectUnlockedCells="1"/>
  <mergeCells count="14">
    <mergeCell ref="A2:F2"/>
    <mergeCell ref="B5:C5"/>
    <mergeCell ref="E5:F5"/>
    <mergeCell ref="H5:I5"/>
    <mergeCell ref="B7:C7"/>
    <mergeCell ref="E7:F7"/>
    <mergeCell ref="H7:I7"/>
    <mergeCell ref="B8:C8"/>
    <mergeCell ref="E8:F8"/>
    <mergeCell ref="H8:I8"/>
    <mergeCell ref="B9:C9"/>
    <mergeCell ref="E9:F9"/>
    <mergeCell ref="H9:I9"/>
    <mergeCell ref="B11:I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10" ht="39.75" customHeight="1">
      <c r="C2" s="3" t="s">
        <v>10</v>
      </c>
      <c r="D2" s="3"/>
      <c r="F2" s="3" t="s">
        <v>11</v>
      </c>
      <c r="G2" s="3"/>
      <c r="I2" s="3" t="s">
        <v>12</v>
      </c>
      <c r="J2" s="3"/>
    </row>
    <row r="3" spans="3:10" ht="15">
      <c r="C3" s="2" t="s">
        <v>13</v>
      </c>
      <c r="D3" s="2"/>
      <c r="F3" s="2" t="s">
        <v>14</v>
      </c>
      <c r="G3" s="2"/>
      <c r="I3" s="2" t="s">
        <v>15</v>
      </c>
      <c r="J3" s="2"/>
    </row>
    <row r="4" spans="6:10" ht="15">
      <c r="F4" s="4" t="s">
        <v>16</v>
      </c>
      <c r="G4" s="4"/>
      <c r="H4" s="4"/>
      <c r="I4" s="4"/>
      <c r="J4" s="4"/>
    </row>
    <row r="6" spans="1:9" ht="15">
      <c r="A6" t="s">
        <v>17</v>
      </c>
      <c r="C6" s="5">
        <v>12</v>
      </c>
      <c r="F6" s="5">
        <v>1895</v>
      </c>
      <c r="I6" s="5">
        <v>1891</v>
      </c>
    </row>
    <row r="7" spans="1:9" ht="15">
      <c r="A7" t="s">
        <v>18</v>
      </c>
      <c r="C7" s="5">
        <v>1</v>
      </c>
      <c r="F7" s="5">
        <v>400</v>
      </c>
      <c r="I7" s="5">
        <v>383</v>
      </c>
    </row>
    <row r="8" spans="1:9" ht="15">
      <c r="A8" t="s">
        <v>19</v>
      </c>
      <c r="C8" s="5">
        <v>8</v>
      </c>
      <c r="F8" s="5">
        <v>515</v>
      </c>
      <c r="I8" s="5">
        <v>451</v>
      </c>
    </row>
    <row r="9" spans="1:9" ht="15">
      <c r="A9" t="s">
        <v>20</v>
      </c>
      <c r="C9" s="5">
        <v>1</v>
      </c>
      <c r="F9" s="5">
        <v>200</v>
      </c>
      <c r="I9" s="5">
        <v>195</v>
      </c>
    </row>
    <row r="10" spans="1:3" ht="15">
      <c r="A10" t="s">
        <v>21</v>
      </c>
      <c r="C10" s="5">
        <v>3</v>
      </c>
    </row>
    <row r="11" spans="1:9" ht="15">
      <c r="A11" t="s">
        <v>22</v>
      </c>
      <c r="F11" s="5">
        <v>18</v>
      </c>
      <c r="I11" s="6">
        <v>10.5</v>
      </c>
    </row>
    <row r="12" spans="1:9" ht="15">
      <c r="A12" t="s">
        <v>23</v>
      </c>
      <c r="I12" s="5">
        <v>140</v>
      </c>
    </row>
  </sheetData>
  <sheetProtection selectLockedCells="1" selectUnlockedCells="1"/>
  <mergeCells count="7">
    <mergeCell ref="C2:D2"/>
    <mergeCell ref="F2:G2"/>
    <mergeCell ref="I2:J2"/>
    <mergeCell ref="C3:D3"/>
    <mergeCell ref="F3:G3"/>
    <mergeCell ref="I3:J3"/>
    <mergeCell ref="F4:J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8" t="s">
        <v>359</v>
      </c>
      <c r="B2" s="8"/>
      <c r="C2" s="8"/>
      <c r="D2" s="8"/>
      <c r="E2" s="8"/>
      <c r="F2" s="8"/>
    </row>
    <row r="4" spans="3:9" ht="15">
      <c r="C4" t="s">
        <v>24</v>
      </c>
      <c r="F4" t="s">
        <v>25</v>
      </c>
      <c r="I4" t="s">
        <v>26</v>
      </c>
    </row>
    <row r="5" spans="2:9" ht="15">
      <c r="B5" s="2" t="s">
        <v>360</v>
      </c>
      <c r="C5" s="2"/>
      <c r="E5" s="2" t="s">
        <v>15</v>
      </c>
      <c r="F5" s="2"/>
      <c r="H5" s="2" t="s">
        <v>360</v>
      </c>
      <c r="I5" s="2"/>
    </row>
    <row r="7" spans="1:9" ht="15">
      <c r="A7" t="s">
        <v>292</v>
      </c>
      <c r="B7" s="2" t="s">
        <v>361</v>
      </c>
      <c r="C7" s="2"/>
      <c r="E7" s="2" t="s">
        <v>362</v>
      </c>
      <c r="F7" s="2"/>
      <c r="H7" s="2" t="s">
        <v>363</v>
      </c>
      <c r="I7" s="2"/>
    </row>
    <row r="8" spans="1:9" ht="15">
      <c r="A8" t="s">
        <v>332</v>
      </c>
      <c r="B8" s="2" t="s">
        <v>364</v>
      </c>
      <c r="C8" s="2"/>
      <c r="E8" s="2" t="s">
        <v>365</v>
      </c>
      <c r="F8" s="2"/>
      <c r="H8" s="2" t="s">
        <v>366</v>
      </c>
      <c r="I8" s="2"/>
    </row>
    <row r="9" spans="1:9" ht="15">
      <c r="A9" t="s">
        <v>336</v>
      </c>
      <c r="B9" s="2" t="s">
        <v>364</v>
      </c>
      <c r="C9" s="2"/>
      <c r="E9" s="2" t="s">
        <v>367</v>
      </c>
      <c r="F9" s="2"/>
      <c r="H9" s="2" t="s">
        <v>368</v>
      </c>
      <c r="I9" s="2"/>
    </row>
    <row r="11" ht="15">
      <c r="A11" s="16" t="s">
        <v>369</v>
      </c>
    </row>
    <row r="12" spans="1:9" ht="15">
      <c r="A12" t="s">
        <v>370</v>
      </c>
      <c r="C12" s="5">
        <v>1879876</v>
      </c>
      <c r="F12" s="5">
        <v>1529482</v>
      </c>
      <c r="I12" s="5">
        <v>1815101</v>
      </c>
    </row>
    <row r="13" spans="1:9" ht="15">
      <c r="A13" t="s">
        <v>371</v>
      </c>
      <c r="C13" s="5">
        <v>397395</v>
      </c>
      <c r="F13" s="5">
        <v>373632</v>
      </c>
      <c r="I13" s="5">
        <v>346803</v>
      </c>
    </row>
    <row r="14" spans="1:9" ht="15">
      <c r="A14" t="s">
        <v>372</v>
      </c>
      <c r="C14" s="5">
        <v>448199</v>
      </c>
      <c r="F14" s="5">
        <v>517457</v>
      </c>
      <c r="I14" s="5">
        <v>571731</v>
      </c>
    </row>
    <row r="15" spans="1:9" ht="15">
      <c r="A15" t="s">
        <v>373</v>
      </c>
      <c r="C15" s="5">
        <v>62826</v>
      </c>
      <c r="F15" s="5">
        <v>55141</v>
      </c>
      <c r="I15" s="5">
        <v>38377</v>
      </c>
    </row>
    <row r="16" spans="1:9" ht="15">
      <c r="A16" t="s">
        <v>374</v>
      </c>
      <c r="C16" s="5">
        <v>142428</v>
      </c>
      <c r="F16" s="5">
        <v>135051</v>
      </c>
      <c r="I16" s="5">
        <v>106445</v>
      </c>
    </row>
    <row r="17" spans="1:9" ht="15">
      <c r="A17" t="s">
        <v>375</v>
      </c>
      <c r="C17" s="5">
        <v>193109</v>
      </c>
      <c r="F17" s="5">
        <v>186860</v>
      </c>
      <c r="I17" s="5">
        <v>190313</v>
      </c>
    </row>
    <row r="18" spans="1:9" ht="15">
      <c r="A18" t="s">
        <v>376</v>
      </c>
      <c r="B18" s="7">
        <v>1601</v>
      </c>
      <c r="C18" s="7"/>
      <c r="E18" s="7">
        <v>1289</v>
      </c>
      <c r="F18" s="7"/>
      <c r="H18" s="7">
        <v>873</v>
      </c>
      <c r="I18" s="7"/>
    </row>
    <row r="20" ht="15">
      <c r="A20" s="16" t="s">
        <v>377</v>
      </c>
    </row>
    <row r="21" spans="1:9" ht="15">
      <c r="A21" t="s">
        <v>370</v>
      </c>
      <c r="B21" s="7">
        <v>234</v>
      </c>
      <c r="C21" s="7"/>
      <c r="E21" s="7">
        <v>275</v>
      </c>
      <c r="F21" s="7"/>
      <c r="H21" s="7">
        <v>239</v>
      </c>
      <c r="I21" s="7"/>
    </row>
    <row r="22" spans="1:9" ht="15">
      <c r="A22" t="s">
        <v>378</v>
      </c>
      <c r="C22" s="5">
        <v>174</v>
      </c>
      <c r="F22" s="5">
        <v>197</v>
      </c>
      <c r="I22" s="5">
        <v>157</v>
      </c>
    </row>
    <row r="23" spans="1:9" ht="15">
      <c r="A23" t="s">
        <v>372</v>
      </c>
      <c r="C23" s="5">
        <v>471</v>
      </c>
      <c r="F23" s="5">
        <v>522</v>
      </c>
      <c r="I23" s="5">
        <v>474</v>
      </c>
    </row>
    <row r="24" spans="1:9" ht="15">
      <c r="A24" t="s">
        <v>373</v>
      </c>
      <c r="C24" s="5">
        <v>1549</v>
      </c>
      <c r="F24" s="5">
        <v>1589</v>
      </c>
      <c r="I24" s="5">
        <v>1596</v>
      </c>
    </row>
    <row r="25" spans="1:9" ht="15">
      <c r="A25" t="s">
        <v>374</v>
      </c>
      <c r="C25" s="5">
        <v>951</v>
      </c>
      <c r="F25" s="5">
        <v>1004</v>
      </c>
      <c r="I25" s="5">
        <v>996</v>
      </c>
    </row>
    <row r="26" spans="1:9" ht="15">
      <c r="A26" t="s">
        <v>375</v>
      </c>
      <c r="C26" s="5">
        <v>290</v>
      </c>
      <c r="F26" s="5">
        <v>293</v>
      </c>
      <c r="I26" s="5">
        <v>277</v>
      </c>
    </row>
  </sheetData>
  <sheetProtection selectLockedCells="1" selectUnlockedCells="1"/>
  <mergeCells count="19">
    <mergeCell ref="A2:F2"/>
    <mergeCell ref="B5:C5"/>
    <mergeCell ref="E5:F5"/>
    <mergeCell ref="H5:I5"/>
    <mergeCell ref="B7:C7"/>
    <mergeCell ref="E7:F7"/>
    <mergeCell ref="H7:I7"/>
    <mergeCell ref="B8:C8"/>
    <mergeCell ref="E8:F8"/>
    <mergeCell ref="H8:I8"/>
    <mergeCell ref="B9:C9"/>
    <mergeCell ref="E9:F9"/>
    <mergeCell ref="H9:I9"/>
    <mergeCell ref="B18:C18"/>
    <mergeCell ref="E18:F18"/>
    <mergeCell ref="H18:I18"/>
    <mergeCell ref="B21:C21"/>
    <mergeCell ref="E21:F21"/>
    <mergeCell ref="H21:I2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23" t="s">
        <v>379</v>
      </c>
      <c r="B2" s="23"/>
      <c r="C2" s="23"/>
      <c r="D2" s="23"/>
      <c r="E2" s="23"/>
      <c r="F2" s="23"/>
    </row>
    <row r="4" spans="3:9" ht="15">
      <c r="C4" t="s">
        <v>24</v>
      </c>
      <c r="F4" t="s">
        <v>25</v>
      </c>
      <c r="I4" t="s">
        <v>26</v>
      </c>
    </row>
    <row r="5" spans="2:9" ht="15">
      <c r="B5" s="2" t="s">
        <v>360</v>
      </c>
      <c r="C5" s="2"/>
      <c r="E5" s="2" t="s">
        <v>15</v>
      </c>
      <c r="F5" s="2"/>
      <c r="H5" s="2" t="s">
        <v>360</v>
      </c>
      <c r="I5" s="2"/>
    </row>
    <row r="7" spans="1:9" ht="15">
      <c r="A7" t="s">
        <v>292</v>
      </c>
      <c r="B7" s="2" t="s">
        <v>380</v>
      </c>
      <c r="C7" s="2"/>
      <c r="E7" s="2" t="s">
        <v>381</v>
      </c>
      <c r="F7" s="2"/>
      <c r="H7" s="2" t="s">
        <v>381</v>
      </c>
      <c r="I7" s="2"/>
    </row>
    <row r="8" spans="1:9" ht="15">
      <c r="A8" t="s">
        <v>332</v>
      </c>
      <c r="B8" s="2" t="s">
        <v>382</v>
      </c>
      <c r="C8" s="2"/>
      <c r="E8" s="2" t="s">
        <v>383</v>
      </c>
      <c r="F8" s="2"/>
      <c r="H8" s="2" t="s">
        <v>384</v>
      </c>
      <c r="I8" s="2"/>
    </row>
    <row r="9" spans="1:9" ht="15">
      <c r="A9" t="s">
        <v>385</v>
      </c>
      <c r="B9" s="2" t="s">
        <v>382</v>
      </c>
      <c r="C9" s="2"/>
      <c r="E9" s="2" t="s">
        <v>386</v>
      </c>
      <c r="F9" s="2"/>
      <c r="H9" s="2" t="s">
        <v>387</v>
      </c>
      <c r="I9" s="2"/>
    </row>
    <row r="11" ht="15">
      <c r="A11" s="16" t="s">
        <v>388</v>
      </c>
    </row>
    <row r="12" spans="1:9" ht="15">
      <c r="A12" t="s">
        <v>71</v>
      </c>
      <c r="C12" s="5">
        <v>1393</v>
      </c>
      <c r="F12" s="5">
        <v>1426</v>
      </c>
      <c r="I12" s="5">
        <v>1403</v>
      </c>
    </row>
    <row r="13" spans="1:9" ht="15">
      <c r="A13" t="s">
        <v>73</v>
      </c>
      <c r="C13" s="5">
        <v>680</v>
      </c>
      <c r="F13" s="5">
        <v>655</v>
      </c>
      <c r="I13" s="5">
        <v>624</v>
      </c>
    </row>
    <row r="14" spans="1:9" ht="15">
      <c r="A14" t="s">
        <v>74</v>
      </c>
      <c r="C14" s="5">
        <v>423</v>
      </c>
      <c r="F14" s="5">
        <v>422</v>
      </c>
      <c r="I14" s="5">
        <v>431</v>
      </c>
    </row>
    <row r="15" spans="1:9" ht="15">
      <c r="A15" t="s">
        <v>95</v>
      </c>
      <c r="C15" s="5">
        <v>150</v>
      </c>
      <c r="F15" s="5">
        <v>149</v>
      </c>
      <c r="I15" s="5">
        <v>129</v>
      </c>
    </row>
    <row r="16" spans="2:9" ht="15">
      <c r="B16" s="2" t="s">
        <v>360</v>
      </c>
      <c r="C16" s="2"/>
      <c r="E16" s="2" t="s">
        <v>15</v>
      </c>
      <c r="F16" s="2"/>
      <c r="H16" s="2" t="s">
        <v>360</v>
      </c>
      <c r="I16" s="2"/>
    </row>
    <row r="17" spans="1:9" ht="15">
      <c r="A17" t="s">
        <v>57</v>
      </c>
      <c r="C17" s="5">
        <v>2646</v>
      </c>
      <c r="F17" s="5">
        <v>2652</v>
      </c>
      <c r="I17" s="5">
        <v>2587</v>
      </c>
    </row>
    <row r="18" spans="2:9" ht="15">
      <c r="B18" s="2" t="e">
        <f>#N/A</f>
        <v>#N/A</v>
      </c>
      <c r="C18" s="2"/>
      <c r="E18" s="2" t="e">
        <f>#N/A</f>
        <v>#N/A</v>
      </c>
      <c r="F18" s="2"/>
      <c r="H18" s="2" t="e">
        <f>#N/A</f>
        <v>#N/A</v>
      </c>
      <c r="I18" s="2"/>
    </row>
    <row r="20" ht="15">
      <c r="A20" s="16" t="s">
        <v>389</v>
      </c>
    </row>
    <row r="21" spans="1:9" ht="15">
      <c r="A21" t="s">
        <v>71</v>
      </c>
      <c r="C21" s="15">
        <v>768</v>
      </c>
      <c r="F21" s="15">
        <v>699</v>
      </c>
      <c r="I21" s="15">
        <v>706</v>
      </c>
    </row>
    <row r="22" spans="1:9" ht="15">
      <c r="A22" t="s">
        <v>73</v>
      </c>
      <c r="C22" s="5">
        <v>404</v>
      </c>
      <c r="F22" s="5">
        <v>335</v>
      </c>
      <c r="I22" s="5">
        <v>320</v>
      </c>
    </row>
    <row r="23" spans="1:9" ht="15">
      <c r="A23" t="s">
        <v>74</v>
      </c>
      <c r="C23" s="5">
        <v>458</v>
      </c>
      <c r="F23" s="5">
        <v>414</v>
      </c>
      <c r="I23" s="5">
        <v>485</v>
      </c>
    </row>
  </sheetData>
  <sheetProtection selectLockedCells="1" selectUnlockedCells="1"/>
  <mergeCells count="19">
    <mergeCell ref="A2:F2"/>
    <mergeCell ref="B5:C5"/>
    <mergeCell ref="E5:F5"/>
    <mergeCell ref="H5:I5"/>
    <mergeCell ref="B7:C7"/>
    <mergeCell ref="E7:F7"/>
    <mergeCell ref="H7:I7"/>
    <mergeCell ref="B8:C8"/>
    <mergeCell ref="E8:F8"/>
    <mergeCell ref="H8:I8"/>
    <mergeCell ref="B9:C9"/>
    <mergeCell ref="E9:F9"/>
    <mergeCell ref="H9:I9"/>
    <mergeCell ref="B16:C16"/>
    <mergeCell ref="E16:F16"/>
    <mergeCell ref="H16:I16"/>
    <mergeCell ref="B18:C18"/>
    <mergeCell ref="E18:F18"/>
    <mergeCell ref="H18:I1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8" t="s">
        <v>390</v>
      </c>
      <c r="B2" s="8"/>
      <c r="C2" s="8"/>
      <c r="D2" s="8"/>
      <c r="E2" s="8"/>
      <c r="F2" s="8"/>
    </row>
    <row r="4" spans="3:15" ht="39.75" customHeight="1">
      <c r="C4" s="3" t="s">
        <v>391</v>
      </c>
      <c r="D4" s="3"/>
      <c r="F4" s="3" t="s">
        <v>392</v>
      </c>
      <c r="G4" s="3"/>
      <c r="I4" s="3" t="s">
        <v>393</v>
      </c>
      <c r="J4" s="3"/>
      <c r="L4" s="3" t="s">
        <v>394</v>
      </c>
      <c r="M4" s="3"/>
      <c r="O4" s="1" t="s">
        <v>57</v>
      </c>
    </row>
    <row r="5" spans="3:15" ht="15">
      <c r="C5" s="2" t="s">
        <v>79</v>
      </c>
      <c r="D5" s="2"/>
      <c r="F5" s="2" t="s">
        <v>360</v>
      </c>
      <c r="G5" s="2"/>
      <c r="I5" s="2" t="s">
        <v>13</v>
      </c>
      <c r="J5" s="2"/>
      <c r="L5" s="2" t="s">
        <v>15</v>
      </c>
      <c r="M5" s="2"/>
      <c r="O5" t="s">
        <v>42</v>
      </c>
    </row>
    <row r="6" spans="3:15" ht="15">
      <c r="C6" s="4" t="s">
        <v>16</v>
      </c>
      <c r="D6" s="4"/>
      <c r="E6" s="4"/>
      <c r="F6" s="4"/>
      <c r="G6" s="4"/>
      <c r="H6" s="4"/>
      <c r="I6" s="4"/>
      <c r="J6" s="4"/>
      <c r="K6" s="4"/>
      <c r="L6" s="4"/>
      <c r="M6" s="4"/>
      <c r="N6" s="4"/>
      <c r="O6" s="4"/>
    </row>
    <row r="8" spans="1:15" ht="15">
      <c r="A8" t="s">
        <v>395</v>
      </c>
      <c r="C8" s="15">
        <v>149</v>
      </c>
      <c r="F8" s="15">
        <v>24</v>
      </c>
      <c r="I8" t="s">
        <v>396</v>
      </c>
      <c r="L8" s="15">
        <v>23</v>
      </c>
      <c r="O8" s="15">
        <v>196</v>
      </c>
    </row>
    <row r="9" spans="1:15" ht="15">
      <c r="A9" t="s">
        <v>324</v>
      </c>
      <c r="C9" s="5">
        <v>23</v>
      </c>
      <c r="F9" s="5">
        <v>18</v>
      </c>
      <c r="I9" s="5">
        <v>3</v>
      </c>
      <c r="L9" s="5">
        <v>35</v>
      </c>
      <c r="O9" s="5">
        <v>79</v>
      </c>
    </row>
    <row r="10" spans="1:15" ht="15">
      <c r="A10" t="s">
        <v>325</v>
      </c>
      <c r="C10" s="5">
        <v>10</v>
      </c>
      <c r="F10" s="5">
        <v>33</v>
      </c>
      <c r="I10" s="5">
        <v>5</v>
      </c>
      <c r="L10" s="5">
        <v>130</v>
      </c>
      <c r="O10" s="5">
        <v>178</v>
      </c>
    </row>
    <row r="11" spans="1:15" ht="15">
      <c r="A11" t="s">
        <v>326</v>
      </c>
      <c r="C11" s="5">
        <v>1</v>
      </c>
      <c r="F11" s="5">
        <v>2</v>
      </c>
      <c r="I11" t="s">
        <v>32</v>
      </c>
      <c r="L11" s="5">
        <v>3</v>
      </c>
      <c r="O11" s="5">
        <v>6</v>
      </c>
    </row>
    <row r="12" spans="3:15" ht="15">
      <c r="C12" s="2" t="s">
        <v>79</v>
      </c>
      <c r="D12" s="2"/>
      <c r="F12" s="2" t="s">
        <v>360</v>
      </c>
      <c r="G12" s="2"/>
      <c r="I12" s="2" t="s">
        <v>13</v>
      </c>
      <c r="J12" s="2"/>
      <c r="L12" s="2" t="s">
        <v>15</v>
      </c>
      <c r="M12" s="2"/>
      <c r="O12" t="s">
        <v>42</v>
      </c>
    </row>
    <row r="13" spans="1:15" ht="15">
      <c r="A13" t="s">
        <v>57</v>
      </c>
      <c r="C13" s="15">
        <v>183</v>
      </c>
      <c r="F13" s="15">
        <v>77</v>
      </c>
      <c r="I13" s="15">
        <v>8</v>
      </c>
      <c r="L13" s="15">
        <v>191</v>
      </c>
      <c r="O13" s="15">
        <v>459</v>
      </c>
    </row>
    <row r="14" spans="3:15" ht="15">
      <c r="C14" s="2" t="e">
        <f>#N/A</f>
        <v>#N/A</v>
      </c>
      <c r="D14" s="2"/>
      <c r="F14" s="2" t="e">
        <f>#N/A</f>
        <v>#N/A</v>
      </c>
      <c r="G14" s="2"/>
      <c r="I14" s="2" t="e">
        <f>#N/A</f>
        <v>#N/A</v>
      </c>
      <c r="J14" s="2"/>
      <c r="L14" s="2" t="e">
        <f>#N/A</f>
        <v>#N/A</v>
      </c>
      <c r="M14" s="2"/>
      <c r="O14" t="e">
        <f>#N/A</f>
        <v>#N/A</v>
      </c>
    </row>
  </sheetData>
  <sheetProtection selectLockedCells="1" selectUnlockedCells="1"/>
  <mergeCells count="18">
    <mergeCell ref="A2:F2"/>
    <mergeCell ref="C4:D4"/>
    <mergeCell ref="F4:G4"/>
    <mergeCell ref="I4:J4"/>
    <mergeCell ref="L4:M4"/>
    <mergeCell ref="C5:D5"/>
    <mergeCell ref="F5:G5"/>
    <mergeCell ref="I5:J5"/>
    <mergeCell ref="L5:M5"/>
    <mergeCell ref="C6:O6"/>
    <mergeCell ref="C12:D12"/>
    <mergeCell ref="F12:G12"/>
    <mergeCell ref="I12:J12"/>
    <mergeCell ref="L12:M12"/>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E2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4.7109375" style="0" customWidth="1"/>
    <col min="8" max="9" width="8.7109375" style="0" customWidth="1"/>
    <col min="10" max="10" width="4.7109375" style="0" customWidth="1"/>
    <col min="11" max="12" width="8.7109375" style="0" customWidth="1"/>
    <col min="13" max="13" width="4.7109375" style="0" customWidth="1"/>
    <col min="14" max="15" width="8.7109375" style="0" customWidth="1"/>
    <col min="16" max="16" width="4.7109375" style="0" customWidth="1"/>
    <col min="17" max="18" width="8.7109375" style="0" customWidth="1"/>
    <col min="19" max="19" width="4.7109375" style="0" customWidth="1"/>
    <col min="20" max="21" width="8.7109375" style="0" customWidth="1"/>
    <col min="22" max="22" width="10.7109375" style="0" customWidth="1"/>
    <col min="23" max="24" width="8.7109375" style="0" customWidth="1"/>
    <col min="25" max="25" width="1.7109375" style="0" customWidth="1"/>
    <col min="26" max="26" width="5.7109375" style="0" customWidth="1"/>
    <col min="27" max="27" width="8.7109375" style="0" customWidth="1"/>
    <col min="28" max="28" width="4.7109375" style="0" customWidth="1"/>
    <col min="29" max="30" width="8.7109375" style="0" customWidth="1"/>
    <col min="31" max="31" width="1.7109375" style="0" customWidth="1"/>
    <col min="32" max="16384" width="8.7109375" style="0" customWidth="1"/>
  </cols>
  <sheetData>
    <row r="2" spans="1:6" ht="15">
      <c r="A2" s="8" t="s">
        <v>397</v>
      </c>
      <c r="B2" s="8"/>
      <c r="C2" s="8"/>
      <c r="D2" s="8"/>
      <c r="E2" s="8"/>
      <c r="F2" s="8"/>
    </row>
    <row r="4" spans="21:31" ht="15">
      <c r="U4" s="4" t="s">
        <v>398</v>
      </c>
      <c r="V4" s="4"/>
      <c r="W4" s="4"/>
      <c r="X4" s="4"/>
      <c r="Y4" s="4"/>
      <c r="Z4" s="4"/>
      <c r="AA4" s="4"/>
      <c r="AB4" s="4"/>
      <c r="AC4" s="4"/>
      <c r="AD4" s="4"/>
      <c r="AE4" s="4"/>
    </row>
    <row r="5" spans="21:31" ht="15">
      <c r="U5" s="4" t="s">
        <v>399</v>
      </c>
      <c r="V5" s="4"/>
      <c r="W5" s="4"/>
      <c r="X5" s="4"/>
      <c r="Y5" s="4"/>
      <c r="Z5" s="4"/>
      <c r="AA5" s="4"/>
      <c r="AB5" s="4"/>
      <c r="AC5" s="4"/>
      <c r="AD5" s="4"/>
      <c r="AE5" s="4"/>
    </row>
    <row r="6" spans="21:31" ht="15">
      <c r="U6" s="4" t="s">
        <v>24</v>
      </c>
      <c r="V6" s="4"/>
      <c r="W6" s="4"/>
      <c r="X6" s="4"/>
      <c r="Y6" s="4"/>
      <c r="AA6" s="4" t="s">
        <v>25</v>
      </c>
      <c r="AB6" s="4"/>
      <c r="AC6" s="4"/>
      <c r="AD6" s="4"/>
      <c r="AE6" s="4"/>
    </row>
    <row r="7" spans="21:31" ht="15">
      <c r="U7" s="4" t="s">
        <v>400</v>
      </c>
      <c r="V7" s="4"/>
      <c r="W7" s="4"/>
      <c r="X7" s="4"/>
      <c r="Y7" s="4"/>
      <c r="AA7" s="4" t="s">
        <v>400</v>
      </c>
      <c r="AB7" s="4"/>
      <c r="AC7" s="4"/>
      <c r="AD7" s="4"/>
      <c r="AE7" s="4"/>
    </row>
    <row r="8" spans="3:31" ht="39.75" customHeight="1">
      <c r="C8" s="3" t="s">
        <v>401</v>
      </c>
      <c r="D8" s="3"/>
      <c r="F8" s="3" t="s">
        <v>402</v>
      </c>
      <c r="G8" s="3"/>
      <c r="I8" s="3" t="s">
        <v>403</v>
      </c>
      <c r="J8" s="3"/>
      <c r="L8" s="3" t="s">
        <v>404</v>
      </c>
      <c r="M8" s="3"/>
      <c r="O8" s="3" t="s">
        <v>405</v>
      </c>
      <c r="P8" s="3"/>
      <c r="R8" s="3" t="s">
        <v>406</v>
      </c>
      <c r="S8" s="3"/>
      <c r="U8" s="3" t="s">
        <v>57</v>
      </c>
      <c r="V8" s="3"/>
      <c r="X8" s="3" t="s">
        <v>407</v>
      </c>
      <c r="Y8" s="3"/>
      <c r="AA8" s="3" t="s">
        <v>57</v>
      </c>
      <c r="AB8" s="3"/>
      <c r="AD8" s="3" t="s">
        <v>407</v>
      </c>
      <c r="AE8" s="3"/>
    </row>
    <row r="9" spans="3:31" ht="15">
      <c r="C9" s="2" t="s">
        <v>29</v>
      </c>
      <c r="D9" s="2"/>
      <c r="F9" s="2" t="s">
        <v>29</v>
      </c>
      <c r="G9" s="2"/>
      <c r="I9" s="2" t="s">
        <v>29</v>
      </c>
      <c r="J9" s="2"/>
      <c r="L9" s="2" t="s">
        <v>29</v>
      </c>
      <c r="M9" s="2"/>
      <c r="O9" s="2" t="s">
        <v>29</v>
      </c>
      <c r="P9" s="2"/>
      <c r="R9" s="2" t="s">
        <v>29</v>
      </c>
      <c r="S9" s="2"/>
      <c r="U9" s="2" t="s">
        <v>321</v>
      </c>
      <c r="V9" s="2"/>
      <c r="X9" s="2" t="s">
        <v>321</v>
      </c>
      <c r="Y9" s="2"/>
      <c r="AA9" s="2" t="s">
        <v>321</v>
      </c>
      <c r="AB9" s="2"/>
      <c r="AD9" s="2" t="s">
        <v>321</v>
      </c>
      <c r="AE9" s="2"/>
    </row>
    <row r="10" spans="3:31" ht="15">
      <c r="C10" s="4" t="s">
        <v>16</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ht="15">
      <c r="A11" s="16" t="s">
        <v>408</v>
      </c>
    </row>
    <row r="12" spans="1:31" ht="15">
      <c r="A12" t="s">
        <v>409</v>
      </c>
      <c r="C12" s="12">
        <v>52</v>
      </c>
      <c r="D12" s="12"/>
      <c r="G12" t="s">
        <v>32</v>
      </c>
      <c r="J12" t="s">
        <v>32</v>
      </c>
      <c r="M12" t="s">
        <v>32</v>
      </c>
      <c r="P12" t="s">
        <v>32</v>
      </c>
      <c r="S12" t="s">
        <v>32</v>
      </c>
      <c r="U12" s="12">
        <v>52</v>
      </c>
      <c r="V12" s="12"/>
      <c r="X12" s="12">
        <v>52</v>
      </c>
      <c r="Y12" s="12"/>
      <c r="AA12" s="12">
        <v>71.8</v>
      </c>
      <c r="AB12" s="12"/>
      <c r="AD12" s="12">
        <v>71.8</v>
      </c>
      <c r="AE12" s="12"/>
    </row>
    <row r="13" spans="1:31" ht="15">
      <c r="A13" t="s">
        <v>410</v>
      </c>
      <c r="D13" t="s">
        <v>411</v>
      </c>
      <c r="G13" t="s">
        <v>32</v>
      </c>
      <c r="J13" t="s">
        <v>32</v>
      </c>
      <c r="M13" t="s">
        <v>32</v>
      </c>
      <c r="P13" t="s">
        <v>32</v>
      </c>
      <c r="S13" t="s">
        <v>32</v>
      </c>
      <c r="V13" t="s">
        <v>411</v>
      </c>
      <c r="Y13" t="s">
        <v>32</v>
      </c>
      <c r="AB13" t="s">
        <v>412</v>
      </c>
      <c r="AE13" t="s">
        <v>32</v>
      </c>
    </row>
    <row r="14" ht="15">
      <c r="A14" t="s">
        <v>413</v>
      </c>
    </row>
    <row r="15" spans="1:31" ht="15">
      <c r="A15" t="s">
        <v>414</v>
      </c>
      <c r="C15" s="12">
        <v>68.6</v>
      </c>
      <c r="D15" s="12"/>
      <c r="F15" s="12">
        <v>155.8</v>
      </c>
      <c r="G15" s="12"/>
      <c r="I15" s="12">
        <v>158</v>
      </c>
      <c r="J15" s="12"/>
      <c r="L15" s="12">
        <v>74.4</v>
      </c>
      <c r="M15" s="12"/>
      <c r="O15" s="12">
        <v>214.9</v>
      </c>
      <c r="P15" s="12"/>
      <c r="R15" s="12">
        <v>644</v>
      </c>
      <c r="S15" s="12"/>
      <c r="U15" s="12">
        <v>1315.7</v>
      </c>
      <c r="V15" s="12"/>
      <c r="X15" s="12">
        <v>1276.2</v>
      </c>
      <c r="Y15" s="12"/>
      <c r="AA15" s="12">
        <v>1560.2</v>
      </c>
      <c r="AB15" s="12"/>
      <c r="AD15" s="12">
        <v>1520.7</v>
      </c>
      <c r="AE15" s="12"/>
    </row>
    <row r="16" spans="1:31" ht="15">
      <c r="A16" t="s">
        <v>410</v>
      </c>
      <c r="D16" t="s">
        <v>415</v>
      </c>
      <c r="G16" t="s">
        <v>416</v>
      </c>
      <c r="J16" t="s">
        <v>417</v>
      </c>
      <c r="M16" t="s">
        <v>418</v>
      </c>
      <c r="P16" t="s">
        <v>419</v>
      </c>
      <c r="S16" t="s">
        <v>420</v>
      </c>
      <c r="V16" t="s">
        <v>421</v>
      </c>
      <c r="Y16" t="s">
        <v>32</v>
      </c>
      <c r="AB16" t="s">
        <v>421</v>
      </c>
      <c r="AE16" t="s">
        <v>32</v>
      </c>
    </row>
    <row r="17" spans="1:31" ht="15">
      <c r="A17" t="s">
        <v>422</v>
      </c>
      <c r="D17" t="s">
        <v>32</v>
      </c>
      <c r="F17" s="12">
        <v>550</v>
      </c>
      <c r="G17" s="12"/>
      <c r="J17" t="s">
        <v>32</v>
      </c>
      <c r="M17" t="s">
        <v>32</v>
      </c>
      <c r="P17" t="s">
        <v>32</v>
      </c>
      <c r="S17" t="s">
        <v>32</v>
      </c>
      <c r="U17" s="12">
        <v>550</v>
      </c>
      <c r="V17" s="12"/>
      <c r="X17" s="12">
        <v>550</v>
      </c>
      <c r="Y17" s="12"/>
      <c r="AA17" s="12">
        <v>277.3</v>
      </c>
      <c r="AB17" s="12"/>
      <c r="AD17" s="12">
        <v>277.3</v>
      </c>
      <c r="AE17" s="12"/>
    </row>
    <row r="18" spans="1:31" ht="15">
      <c r="A18" t="s">
        <v>410</v>
      </c>
      <c r="D18" t="s">
        <v>32</v>
      </c>
      <c r="G18" t="s">
        <v>423</v>
      </c>
      <c r="J18" t="s">
        <v>32</v>
      </c>
      <c r="M18" t="s">
        <v>32</v>
      </c>
      <c r="P18" t="s">
        <v>32</v>
      </c>
      <c r="S18" t="s">
        <v>32</v>
      </c>
      <c r="V18" t="s">
        <v>423</v>
      </c>
      <c r="Y18" t="s">
        <v>32</v>
      </c>
      <c r="AB18" t="s">
        <v>424</v>
      </c>
      <c r="AE18" t="s">
        <v>32</v>
      </c>
    </row>
    <row r="20" ht="15">
      <c r="A20" s="16" t="s">
        <v>425</v>
      </c>
    </row>
    <row r="21" ht="39.75" customHeight="1">
      <c r="A21" s="1" t="s">
        <v>426</v>
      </c>
    </row>
    <row r="22" ht="15">
      <c r="A22" t="s">
        <v>427</v>
      </c>
    </row>
    <row r="23" spans="1:31" ht="15">
      <c r="A23" t="s">
        <v>428</v>
      </c>
      <c r="D23" s="6">
        <v>175</v>
      </c>
      <c r="G23" t="s">
        <v>32</v>
      </c>
      <c r="J23" t="s">
        <v>32</v>
      </c>
      <c r="M23" t="s">
        <v>32</v>
      </c>
      <c r="P23" t="s">
        <v>32</v>
      </c>
      <c r="S23" t="s">
        <v>32</v>
      </c>
      <c r="V23" s="6">
        <v>175</v>
      </c>
      <c r="X23" s="2" t="s">
        <v>429</v>
      </c>
      <c r="Y23" s="2"/>
      <c r="Z23" t="s">
        <v>430</v>
      </c>
      <c r="AB23" t="s">
        <v>32</v>
      </c>
      <c r="AE23" t="s">
        <v>32</v>
      </c>
    </row>
    <row r="24" ht="15">
      <c r="A24" t="s">
        <v>427</v>
      </c>
    </row>
    <row r="25" spans="1:31" ht="15">
      <c r="A25" t="s">
        <v>431</v>
      </c>
      <c r="D25" s="6">
        <v>160</v>
      </c>
      <c r="G25" t="s">
        <v>32</v>
      </c>
      <c r="J25" t="s">
        <v>32</v>
      </c>
      <c r="M25" t="s">
        <v>32</v>
      </c>
      <c r="P25" t="s">
        <v>32</v>
      </c>
      <c r="S25" t="s">
        <v>32</v>
      </c>
      <c r="V25" s="6">
        <v>160</v>
      </c>
      <c r="X25" s="2" t="s">
        <v>432</v>
      </c>
      <c r="Y25" s="2"/>
      <c r="Z25" t="s">
        <v>430</v>
      </c>
      <c r="AB25" t="s">
        <v>32</v>
      </c>
      <c r="AE25" t="s">
        <v>32</v>
      </c>
    </row>
    <row r="26" ht="15">
      <c r="A26" t="s">
        <v>427</v>
      </c>
    </row>
    <row r="27" spans="1:31" ht="15">
      <c r="A27" t="s">
        <v>433</v>
      </c>
      <c r="D27" s="6">
        <v>30</v>
      </c>
      <c r="G27" t="s">
        <v>32</v>
      </c>
      <c r="J27" t="s">
        <v>32</v>
      </c>
      <c r="M27" t="s">
        <v>32</v>
      </c>
      <c r="P27" t="s">
        <v>32</v>
      </c>
      <c r="S27" t="s">
        <v>32</v>
      </c>
      <c r="V27" s="6">
        <v>30</v>
      </c>
      <c r="X27" s="2" t="s">
        <v>434</v>
      </c>
      <c r="Y27" s="2"/>
      <c r="Z27" t="s">
        <v>430</v>
      </c>
      <c r="AB27" t="s">
        <v>32</v>
      </c>
      <c r="AE27" t="s">
        <v>32</v>
      </c>
    </row>
  </sheetData>
  <sheetProtection selectLockedCells="1" selectUnlockedCells="1"/>
  <mergeCells count="51">
    <mergeCell ref="A2:F2"/>
    <mergeCell ref="U4:AE4"/>
    <mergeCell ref="U5:AE5"/>
    <mergeCell ref="U6:Y6"/>
    <mergeCell ref="AA6:AE6"/>
    <mergeCell ref="U7:Y7"/>
    <mergeCell ref="AA7:AE7"/>
    <mergeCell ref="C8:D8"/>
    <mergeCell ref="F8:G8"/>
    <mergeCell ref="I8:J8"/>
    <mergeCell ref="L8:M8"/>
    <mergeCell ref="O8:P8"/>
    <mergeCell ref="R8:S8"/>
    <mergeCell ref="U8:V8"/>
    <mergeCell ref="X8:Y8"/>
    <mergeCell ref="AA8:AB8"/>
    <mergeCell ref="AD8:AE8"/>
    <mergeCell ref="C9:D9"/>
    <mergeCell ref="F9:G9"/>
    <mergeCell ref="I9:J9"/>
    <mergeCell ref="L9:M9"/>
    <mergeCell ref="O9:P9"/>
    <mergeCell ref="R9:S9"/>
    <mergeCell ref="U9:V9"/>
    <mergeCell ref="X9:Y9"/>
    <mergeCell ref="AA9:AB9"/>
    <mergeCell ref="AD9:AE9"/>
    <mergeCell ref="C10:AE10"/>
    <mergeCell ref="C12:D12"/>
    <mergeCell ref="U12:V12"/>
    <mergeCell ref="X12:Y12"/>
    <mergeCell ref="AA12:AB12"/>
    <mergeCell ref="AD12:AE12"/>
    <mergeCell ref="C15:D15"/>
    <mergeCell ref="F15:G15"/>
    <mergeCell ref="I15:J15"/>
    <mergeCell ref="L15:M15"/>
    <mergeCell ref="O15:P15"/>
    <mergeCell ref="R15:S15"/>
    <mergeCell ref="U15:V15"/>
    <mergeCell ref="X15:Y15"/>
    <mergeCell ref="AA15:AB15"/>
    <mergeCell ref="AD15:AE15"/>
    <mergeCell ref="F17:G17"/>
    <mergeCell ref="U17:V17"/>
    <mergeCell ref="X17:Y17"/>
    <mergeCell ref="AA17:AB17"/>
    <mergeCell ref="AD17:AE17"/>
    <mergeCell ref="X23:Y23"/>
    <mergeCell ref="X25:Y25"/>
    <mergeCell ref="X27:Y2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5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3" t="s">
        <v>435</v>
      </c>
      <c r="B2" s="23"/>
      <c r="C2" s="23"/>
      <c r="D2" s="23"/>
      <c r="E2" s="23"/>
      <c r="F2" s="23"/>
    </row>
    <row r="4" spans="3:12" ht="15">
      <c r="C4" s="4" t="s">
        <v>248</v>
      </c>
      <c r="D4" s="4"/>
      <c r="E4" s="4"/>
      <c r="F4" s="4"/>
      <c r="G4" s="4"/>
      <c r="H4" s="4"/>
      <c r="I4" s="4"/>
      <c r="J4" s="4"/>
      <c r="K4" s="4"/>
      <c r="L4" s="4"/>
    </row>
    <row r="5" spans="3:12" ht="15">
      <c r="C5" s="4" t="s">
        <v>436</v>
      </c>
      <c r="D5" s="4"/>
      <c r="E5" s="4"/>
      <c r="F5" s="4"/>
      <c r="G5" s="4"/>
      <c r="H5" s="4"/>
      <c r="I5" s="4"/>
      <c r="J5" s="4"/>
      <c r="K5" s="4"/>
      <c r="L5" s="4"/>
    </row>
    <row r="6" spans="4:12" ht="15">
      <c r="D6" t="s">
        <v>24</v>
      </c>
      <c r="H6" t="s">
        <v>25</v>
      </c>
      <c r="L6" t="s">
        <v>26</v>
      </c>
    </row>
    <row r="7" spans="3:12" ht="15">
      <c r="C7" s="2" t="s">
        <v>79</v>
      </c>
      <c r="D7" s="2"/>
      <c r="G7" s="2" t="s">
        <v>79</v>
      </c>
      <c r="H7" s="2"/>
      <c r="K7" s="2" t="s">
        <v>79</v>
      </c>
      <c r="L7" s="2"/>
    </row>
    <row r="8" spans="3:12" ht="15">
      <c r="C8" s="4" t="s">
        <v>437</v>
      </c>
      <c r="D8" s="4"/>
      <c r="E8" s="4"/>
      <c r="F8" s="4"/>
      <c r="G8" s="4"/>
      <c r="H8" s="4"/>
      <c r="I8" s="4"/>
      <c r="J8" s="4"/>
      <c r="K8" s="4"/>
      <c r="L8" s="4"/>
    </row>
    <row r="9" ht="15">
      <c r="A9" s="16" t="s">
        <v>438</v>
      </c>
    </row>
    <row r="10" spans="1:12" ht="15">
      <c r="A10" t="s">
        <v>292</v>
      </c>
      <c r="C10" s="7">
        <v>7806657</v>
      </c>
      <c r="D10" s="7"/>
      <c r="G10" s="7">
        <v>7148340</v>
      </c>
      <c r="H10" s="7"/>
      <c r="K10" s="7">
        <v>6355106</v>
      </c>
      <c r="L10" s="7"/>
    </row>
    <row r="12" ht="15">
      <c r="A12" s="16" t="s">
        <v>439</v>
      </c>
    </row>
    <row r="13" spans="1:12" ht="15">
      <c r="A13" t="s">
        <v>440</v>
      </c>
      <c r="D13" s="5">
        <v>6193863</v>
      </c>
      <c r="H13" s="5">
        <v>5573610</v>
      </c>
      <c r="L13" s="5">
        <v>5042661</v>
      </c>
    </row>
    <row r="14" spans="1:12" ht="39.75" customHeight="1">
      <c r="A14" s="1" t="s">
        <v>441</v>
      </c>
      <c r="D14" s="5">
        <v>297700</v>
      </c>
      <c r="H14" s="5">
        <v>288994</v>
      </c>
      <c r="L14" s="5">
        <v>282737</v>
      </c>
    </row>
    <row r="15" spans="1:12" ht="15">
      <c r="A15" t="s">
        <v>309</v>
      </c>
      <c r="D15" s="5">
        <v>832485</v>
      </c>
      <c r="H15" s="5">
        <v>745927</v>
      </c>
      <c r="L15" s="5">
        <v>666759</v>
      </c>
    </row>
    <row r="16" spans="1:12" ht="15">
      <c r="A16" t="s">
        <v>313</v>
      </c>
      <c r="D16" s="5">
        <v>124177</v>
      </c>
      <c r="H16" s="5">
        <v>125273</v>
      </c>
      <c r="L16" s="5">
        <v>150455</v>
      </c>
    </row>
    <row r="17" spans="1:12" ht="15">
      <c r="A17" t="s">
        <v>442</v>
      </c>
      <c r="D17" s="11">
        <v>-83535</v>
      </c>
      <c r="H17" s="11">
        <v>-77707</v>
      </c>
      <c r="L17" s="5">
        <v>67443</v>
      </c>
    </row>
    <row r="18" spans="3:12" ht="15">
      <c r="C18" s="2" t="s">
        <v>79</v>
      </c>
      <c r="D18" s="2"/>
      <c r="G18" s="2" t="s">
        <v>79</v>
      </c>
      <c r="H18" s="2"/>
      <c r="K18" s="2" t="s">
        <v>79</v>
      </c>
      <c r="L18" s="2"/>
    </row>
    <row r="19" spans="4:12" ht="15">
      <c r="D19" s="5">
        <v>7364690</v>
      </c>
      <c r="H19" s="5">
        <v>6656097</v>
      </c>
      <c r="L19" s="5">
        <v>6210055</v>
      </c>
    </row>
    <row r="20" spans="3:12" ht="15">
      <c r="C20" s="2" t="s">
        <v>79</v>
      </c>
      <c r="D20" s="2"/>
      <c r="G20" s="2" t="s">
        <v>79</v>
      </c>
      <c r="H20" s="2"/>
      <c r="K20" s="2" t="s">
        <v>79</v>
      </c>
      <c r="L20" s="2"/>
    </row>
    <row r="22" spans="1:12" ht="15">
      <c r="A22" s="16" t="s">
        <v>443</v>
      </c>
      <c r="D22" s="5">
        <v>2061</v>
      </c>
      <c r="H22" s="5">
        <v>6115</v>
      </c>
      <c r="L22" s="11">
        <v>-3791</v>
      </c>
    </row>
    <row r="23" spans="3:12" ht="15">
      <c r="C23" s="2" t="s">
        <v>79</v>
      </c>
      <c r="D23" s="2"/>
      <c r="G23" s="2" t="s">
        <v>79</v>
      </c>
      <c r="H23" s="2"/>
      <c r="K23" s="2" t="s">
        <v>79</v>
      </c>
      <c r="L23" s="2"/>
    </row>
    <row r="25" spans="1:12" ht="15">
      <c r="A25" s="16" t="s">
        <v>444</v>
      </c>
      <c r="D25" s="5">
        <v>444028</v>
      </c>
      <c r="H25" s="5">
        <v>498358</v>
      </c>
      <c r="L25" s="5">
        <v>141260</v>
      </c>
    </row>
    <row r="27" spans="1:12" ht="15">
      <c r="A27" t="s">
        <v>327</v>
      </c>
      <c r="D27" s="11">
        <v>-151163</v>
      </c>
      <c r="H27" s="11">
        <v>-144740</v>
      </c>
      <c r="L27" s="11">
        <v>-159870</v>
      </c>
    </row>
    <row r="28" spans="1:12" ht="15">
      <c r="A28" t="s">
        <v>445</v>
      </c>
      <c r="D28" s="5">
        <v>5861</v>
      </c>
      <c r="H28" s="5">
        <v>2323</v>
      </c>
      <c r="L28" s="5">
        <v>2274</v>
      </c>
    </row>
    <row r="29" spans="1:12" ht="15">
      <c r="A29" t="s">
        <v>446</v>
      </c>
      <c r="D29" s="11">
        <v>-395</v>
      </c>
      <c r="H29" s="11">
        <v>-1</v>
      </c>
      <c r="L29" s="11">
        <v>-542</v>
      </c>
    </row>
    <row r="30" spans="3:12" ht="15">
      <c r="C30" s="2" t="s">
        <v>79</v>
      </c>
      <c r="D30" s="2"/>
      <c r="G30" s="2" t="s">
        <v>79</v>
      </c>
      <c r="H30" s="2"/>
      <c r="K30" s="2" t="s">
        <v>79</v>
      </c>
      <c r="L30" s="2"/>
    </row>
    <row r="31" spans="4:12" ht="15">
      <c r="D31" s="11">
        <v>-145697</v>
      </c>
      <c r="H31" s="11">
        <v>-142418</v>
      </c>
      <c r="L31" s="11">
        <v>-158138</v>
      </c>
    </row>
    <row r="32" spans="3:12" ht="15">
      <c r="C32" s="2" t="s">
        <v>79</v>
      </c>
      <c r="D32" s="2"/>
      <c r="G32" s="2" t="s">
        <v>79</v>
      </c>
      <c r="H32" s="2"/>
      <c r="K32" s="2" t="s">
        <v>79</v>
      </c>
      <c r="L32" s="2"/>
    </row>
    <row r="33" spans="1:13" ht="39.75" customHeight="1">
      <c r="A33" s="24" t="s">
        <v>447</v>
      </c>
      <c r="D33" s="9">
        <v>298331</v>
      </c>
      <c r="H33" s="9">
        <v>355940</v>
      </c>
      <c r="L33" s="19">
        <v>-16878</v>
      </c>
      <c r="M33" s="1"/>
    </row>
    <row r="34" spans="1:12" ht="15">
      <c r="A34" t="s">
        <v>448</v>
      </c>
      <c r="D34" s="11">
        <v>-116349</v>
      </c>
      <c r="H34" s="11">
        <v>-142376</v>
      </c>
      <c r="L34" s="5">
        <v>959</v>
      </c>
    </row>
    <row r="35" spans="3:12" ht="15">
      <c r="C35" s="2" t="s">
        <v>79</v>
      </c>
      <c r="D35" s="2"/>
      <c r="G35" s="2" t="s">
        <v>79</v>
      </c>
      <c r="H35" s="2"/>
      <c r="K35" s="2" t="s">
        <v>79</v>
      </c>
      <c r="L35" s="2"/>
    </row>
    <row r="36" spans="1:13" ht="39.75" customHeight="1">
      <c r="A36" s="24" t="s">
        <v>449</v>
      </c>
      <c r="D36" s="9">
        <v>181982</v>
      </c>
      <c r="H36" s="9">
        <v>213564</v>
      </c>
      <c r="L36" s="19">
        <v>-15919</v>
      </c>
      <c r="M36" s="1"/>
    </row>
    <row r="37" spans="1:12" ht="15">
      <c r="A37" t="s">
        <v>450</v>
      </c>
      <c r="D37" s="11">
        <v>-3408</v>
      </c>
      <c r="H37" s="11">
        <v>-13811</v>
      </c>
      <c r="L37" s="11">
        <v>-9773</v>
      </c>
    </row>
    <row r="38" spans="3:12" ht="15">
      <c r="C38" s="2" t="s">
        <v>79</v>
      </c>
      <c r="D38" s="2"/>
      <c r="G38" s="2" t="s">
        <v>79</v>
      </c>
      <c r="H38" s="2"/>
      <c r="K38" s="2" t="s">
        <v>79</v>
      </c>
      <c r="L38" s="2"/>
    </row>
    <row r="39" spans="1:13" ht="39.75" customHeight="1">
      <c r="A39" s="24" t="s">
        <v>451</v>
      </c>
      <c r="D39" s="9">
        <v>178574</v>
      </c>
      <c r="H39" s="9">
        <v>199753</v>
      </c>
      <c r="L39" s="19">
        <v>-25692</v>
      </c>
      <c r="M39" s="1"/>
    </row>
    <row r="40" spans="1:12" ht="15">
      <c r="A40" t="s">
        <v>452</v>
      </c>
      <c r="D40" t="s">
        <v>32</v>
      </c>
      <c r="H40" t="s">
        <v>32</v>
      </c>
      <c r="L40" s="11">
        <v>-8590</v>
      </c>
    </row>
    <row r="41" spans="3:12" ht="15">
      <c r="C41" s="2" t="s">
        <v>79</v>
      </c>
      <c r="D41" s="2"/>
      <c r="G41" s="2" t="s">
        <v>79</v>
      </c>
      <c r="H41" s="2"/>
      <c r="K41" s="2" t="s">
        <v>79</v>
      </c>
      <c r="L41" s="2"/>
    </row>
    <row r="42" spans="1:12" ht="15">
      <c r="A42" s="16" t="s">
        <v>106</v>
      </c>
      <c r="C42" s="7">
        <v>178574</v>
      </c>
      <c r="D42" s="7"/>
      <c r="G42" s="7">
        <v>199753</v>
      </c>
      <c r="H42" s="7"/>
      <c r="K42" s="10">
        <v>-34282</v>
      </c>
      <c r="L42" s="10"/>
    </row>
    <row r="43" spans="3:12" ht="15">
      <c r="C43" s="2" t="e">
        <f>#N/A</f>
        <v>#N/A</v>
      </c>
      <c r="D43" s="2"/>
      <c r="G43" s="2" t="e">
        <f>#N/A</f>
        <v>#N/A</v>
      </c>
      <c r="H43" s="2"/>
      <c r="K43" s="2" t="e">
        <f>#N/A</f>
        <v>#N/A</v>
      </c>
      <c r="L43" s="2"/>
    </row>
    <row r="44" ht="15">
      <c r="A44" s="16" t="s">
        <v>107</v>
      </c>
    </row>
    <row r="45" spans="1:12" ht="15">
      <c r="A45" t="s">
        <v>453</v>
      </c>
      <c r="D45" s="21">
        <v>2.89</v>
      </c>
      <c r="H45" s="21">
        <v>3.27</v>
      </c>
      <c r="L45" s="22">
        <v>-0.81</v>
      </c>
    </row>
    <row r="46" spans="1:12" ht="15">
      <c r="A46" t="s">
        <v>110</v>
      </c>
      <c r="D46" t="s">
        <v>32</v>
      </c>
      <c r="H46" t="s">
        <v>32</v>
      </c>
      <c r="L46" s="14">
        <v>-0.15</v>
      </c>
    </row>
    <row r="47" spans="3:12" ht="15">
      <c r="C47" s="2" t="s">
        <v>79</v>
      </c>
      <c r="D47" s="2"/>
      <c r="G47" s="2" t="s">
        <v>79</v>
      </c>
      <c r="H47" s="2"/>
      <c r="K47" s="2" t="s">
        <v>79</v>
      </c>
      <c r="L47" s="2"/>
    </row>
    <row r="48" spans="1:12" ht="15">
      <c r="A48" t="s">
        <v>454</v>
      </c>
      <c r="D48" s="21">
        <v>2.89</v>
      </c>
      <c r="H48" s="21">
        <v>3.27</v>
      </c>
      <c r="L48" s="22">
        <v>-0.96</v>
      </c>
    </row>
    <row r="49" spans="3:12" ht="15">
      <c r="C49" s="2" t="e">
        <f>#N/A</f>
        <v>#N/A</v>
      </c>
      <c r="D49" s="2"/>
      <c r="G49" s="2" t="e">
        <f>#N/A</f>
        <v>#N/A</v>
      </c>
      <c r="H49" s="2"/>
      <c r="K49" s="2" t="e">
        <f>#N/A</f>
        <v>#N/A</v>
      </c>
      <c r="L49" s="2"/>
    </row>
    <row r="51" spans="1:12" ht="15">
      <c r="A51" t="s">
        <v>455</v>
      </c>
      <c r="D51" s="21">
        <v>2.73</v>
      </c>
      <c r="H51" s="21">
        <v>3.06</v>
      </c>
      <c r="L51" s="22">
        <v>-0.81</v>
      </c>
    </row>
    <row r="52" spans="1:12" ht="15">
      <c r="A52" t="s">
        <v>110</v>
      </c>
      <c r="D52" t="s">
        <v>32</v>
      </c>
      <c r="H52" t="s">
        <v>32</v>
      </c>
      <c r="L52" s="14">
        <v>-0.15</v>
      </c>
    </row>
    <row r="53" spans="3:12" ht="15">
      <c r="C53" s="2" t="s">
        <v>79</v>
      </c>
      <c r="D53" s="2"/>
      <c r="G53" s="2" t="s">
        <v>79</v>
      </c>
      <c r="H53" s="2"/>
      <c r="K53" s="2" t="s">
        <v>79</v>
      </c>
      <c r="L53" s="2"/>
    </row>
    <row r="54" spans="1:12" ht="15">
      <c r="A54" t="s">
        <v>456</v>
      </c>
      <c r="D54" s="21">
        <v>2.73</v>
      </c>
      <c r="H54" s="21">
        <v>3.06</v>
      </c>
      <c r="L54" s="22">
        <v>-0.96</v>
      </c>
    </row>
    <row r="55" spans="3:12" ht="15">
      <c r="C55" s="2" t="e">
        <f>#N/A</f>
        <v>#N/A</v>
      </c>
      <c r="D55" s="2"/>
      <c r="G55" s="2" t="e">
        <f>#N/A</f>
        <v>#N/A</v>
      </c>
      <c r="H55" s="2"/>
      <c r="K55" s="2" t="e">
        <f>#N/A</f>
        <v>#N/A</v>
      </c>
      <c r="L55" s="2"/>
    </row>
  </sheetData>
  <sheetProtection selectLockedCells="1" selectUnlockedCells="1"/>
  <mergeCells count="52">
    <mergeCell ref="A2:F2"/>
    <mergeCell ref="C4:L4"/>
    <mergeCell ref="C5:L5"/>
    <mergeCell ref="C7:D7"/>
    <mergeCell ref="G7:H7"/>
    <mergeCell ref="K7:L7"/>
    <mergeCell ref="C8:L8"/>
    <mergeCell ref="C10:D10"/>
    <mergeCell ref="G10:H10"/>
    <mergeCell ref="K10:L10"/>
    <mergeCell ref="C18:D18"/>
    <mergeCell ref="G18:H18"/>
    <mergeCell ref="K18:L18"/>
    <mergeCell ref="C20:D20"/>
    <mergeCell ref="G20:H20"/>
    <mergeCell ref="K20:L20"/>
    <mergeCell ref="C23:D23"/>
    <mergeCell ref="G23:H23"/>
    <mergeCell ref="K23:L23"/>
    <mergeCell ref="C30:D30"/>
    <mergeCell ref="G30:H30"/>
    <mergeCell ref="K30:L30"/>
    <mergeCell ref="C32:D32"/>
    <mergeCell ref="G32:H32"/>
    <mergeCell ref="K32:L32"/>
    <mergeCell ref="C35:D35"/>
    <mergeCell ref="G35:H35"/>
    <mergeCell ref="K35:L35"/>
    <mergeCell ref="C38:D38"/>
    <mergeCell ref="G38:H38"/>
    <mergeCell ref="K38:L38"/>
    <mergeCell ref="C41:D41"/>
    <mergeCell ref="G41:H41"/>
    <mergeCell ref="K41:L41"/>
    <mergeCell ref="C42:D42"/>
    <mergeCell ref="G42:H42"/>
    <mergeCell ref="K42:L42"/>
    <mergeCell ref="C43:D43"/>
    <mergeCell ref="G43:H43"/>
    <mergeCell ref="K43:L43"/>
    <mergeCell ref="C47:D47"/>
    <mergeCell ref="G47:H47"/>
    <mergeCell ref="K47:L47"/>
    <mergeCell ref="C49:D49"/>
    <mergeCell ref="G49:H49"/>
    <mergeCell ref="K49:L49"/>
    <mergeCell ref="C53:D53"/>
    <mergeCell ref="G53:H53"/>
    <mergeCell ref="K53:L53"/>
    <mergeCell ref="C55:D55"/>
    <mergeCell ref="G55:H55"/>
    <mergeCell ref="K55:L5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8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23" t="s">
        <v>457</v>
      </c>
      <c r="B2" s="23"/>
      <c r="C2" s="23"/>
      <c r="D2" s="23"/>
      <c r="E2" s="23"/>
      <c r="F2" s="23"/>
    </row>
    <row r="4" spans="3:8" ht="15">
      <c r="C4" s="4" t="s">
        <v>398</v>
      </c>
      <c r="D4" s="4"/>
      <c r="E4" s="4"/>
      <c r="F4" s="4"/>
      <c r="G4" s="4"/>
      <c r="H4" s="4"/>
    </row>
    <row r="5" spans="3:8" ht="15">
      <c r="C5" s="4" t="s">
        <v>458</v>
      </c>
      <c r="D5" s="4"/>
      <c r="E5" s="4"/>
      <c r="F5" s="4"/>
      <c r="G5" s="4"/>
      <c r="H5" s="4"/>
    </row>
    <row r="6" spans="4:8" ht="15">
      <c r="D6" t="s">
        <v>24</v>
      </c>
      <c r="H6" t="s">
        <v>25</v>
      </c>
    </row>
    <row r="7" spans="3:8" ht="15">
      <c r="C7" s="2" t="s">
        <v>13</v>
      </c>
      <c r="D7" s="2"/>
      <c r="G7" s="2" t="s">
        <v>13</v>
      </c>
      <c r="H7" s="2"/>
    </row>
    <row r="8" spans="3:8" ht="15">
      <c r="C8" s="4" t="s">
        <v>437</v>
      </c>
      <c r="D8" s="4"/>
      <c r="E8" s="4"/>
      <c r="F8" s="4"/>
      <c r="G8" s="4"/>
      <c r="H8" s="4"/>
    </row>
    <row r="9" ht="15">
      <c r="A9" s="16" t="s">
        <v>459</v>
      </c>
    </row>
    <row r="11" ht="15">
      <c r="A11" s="16" t="s">
        <v>460</v>
      </c>
    </row>
    <row r="12" spans="1:8" ht="15">
      <c r="A12" t="s">
        <v>461</v>
      </c>
      <c r="C12" s="7">
        <v>62820</v>
      </c>
      <c r="D12" s="7"/>
      <c r="G12" s="7">
        <v>66935</v>
      </c>
      <c r="H12" s="7"/>
    </row>
    <row r="13" spans="1:8" ht="15">
      <c r="A13" t="s">
        <v>462</v>
      </c>
      <c r="D13" s="5">
        <v>671793</v>
      </c>
      <c r="H13" s="5">
        <v>663609</v>
      </c>
    </row>
    <row r="14" spans="1:8" ht="15">
      <c r="A14" t="s">
        <v>463</v>
      </c>
      <c r="D14" s="5">
        <v>747829</v>
      </c>
      <c r="H14" s="5">
        <v>703984</v>
      </c>
    </row>
    <row r="15" spans="1:8" ht="15">
      <c r="A15" t="s">
        <v>464</v>
      </c>
      <c r="D15" s="5">
        <v>50924</v>
      </c>
      <c r="H15" s="5">
        <v>53148</v>
      </c>
    </row>
    <row r="16" spans="1:8" ht="15">
      <c r="A16" t="s">
        <v>95</v>
      </c>
      <c r="D16" s="5">
        <v>43955</v>
      </c>
      <c r="H16" s="5">
        <v>43432</v>
      </c>
    </row>
    <row r="17" spans="3:8" ht="15">
      <c r="C17" s="2" t="s">
        <v>13</v>
      </c>
      <c r="D17" s="2"/>
      <c r="G17" s="2" t="s">
        <v>13</v>
      </c>
      <c r="H17" s="2"/>
    </row>
    <row r="18" spans="4:8" ht="15">
      <c r="D18" s="5">
        <v>1577321</v>
      </c>
      <c r="H18" s="5">
        <v>1531108</v>
      </c>
    </row>
    <row r="19" spans="3:8" ht="15">
      <c r="C19" s="2" t="s">
        <v>13</v>
      </c>
      <c r="D19" s="2"/>
      <c r="G19" s="2" t="s">
        <v>13</v>
      </c>
      <c r="H19" s="2"/>
    </row>
    <row r="20" ht="15">
      <c r="A20" s="16" t="s">
        <v>465</v>
      </c>
    </row>
    <row r="21" ht="15">
      <c r="A21" t="s">
        <v>466</v>
      </c>
    </row>
    <row r="22" spans="1:8" ht="15">
      <c r="A22" t="s">
        <v>467</v>
      </c>
      <c r="D22" s="5">
        <v>70551</v>
      </c>
      <c r="H22" s="5">
        <v>70441</v>
      </c>
    </row>
    <row r="23" spans="1:8" ht="15">
      <c r="A23" t="s">
        <v>468</v>
      </c>
      <c r="D23" s="5">
        <v>648256</v>
      </c>
      <c r="H23" s="5">
        <v>613729</v>
      </c>
    </row>
    <row r="24" spans="1:8" ht="15">
      <c r="A24" t="s">
        <v>469</v>
      </c>
      <c r="D24" s="5">
        <v>4447628</v>
      </c>
      <c r="H24" s="5">
        <v>4300250</v>
      </c>
    </row>
    <row r="25" spans="3:8" ht="15">
      <c r="C25" s="2" t="s">
        <v>13</v>
      </c>
      <c r="D25" s="2"/>
      <c r="G25" s="2" t="s">
        <v>13</v>
      </c>
      <c r="H25" s="2"/>
    </row>
    <row r="26" spans="4:8" ht="15">
      <c r="D26" s="5">
        <v>5166435</v>
      </c>
      <c r="H26" s="5">
        <v>4984420</v>
      </c>
    </row>
    <row r="27" spans="1:8" ht="15">
      <c r="A27" t="s">
        <v>470</v>
      </c>
      <c r="D27" s="11">
        <v>-2584784</v>
      </c>
      <c r="H27" s="11">
        <v>-2427415</v>
      </c>
    </row>
    <row r="28" spans="3:8" ht="15">
      <c r="C28" s="2" t="s">
        <v>13</v>
      </c>
      <c r="D28" s="2"/>
      <c r="G28" s="2" t="s">
        <v>13</v>
      </c>
      <c r="H28" s="2"/>
    </row>
    <row r="29" spans="4:8" ht="15">
      <c r="D29" s="5">
        <v>2581651</v>
      </c>
      <c r="H29" s="5">
        <v>2557005</v>
      </c>
    </row>
    <row r="30" spans="1:8" ht="15">
      <c r="A30" t="s">
        <v>471</v>
      </c>
      <c r="D30" s="5">
        <v>291132</v>
      </c>
      <c r="H30" s="5">
        <v>294663</v>
      </c>
    </row>
    <row r="31" spans="3:8" ht="15">
      <c r="C31" s="2" t="s">
        <v>13</v>
      </c>
      <c r="D31" s="2"/>
      <c r="G31" s="2" t="s">
        <v>13</v>
      </c>
      <c r="H31" s="2"/>
    </row>
    <row r="32" spans="4:8" ht="15">
      <c r="D32" s="5">
        <v>2872783</v>
      </c>
      <c r="H32" s="5">
        <v>2851668</v>
      </c>
    </row>
    <row r="33" spans="3:8" ht="15">
      <c r="C33" s="2" t="s">
        <v>13</v>
      </c>
      <c r="D33" s="2"/>
      <c r="G33" s="2" t="s">
        <v>13</v>
      </c>
      <c r="H33" s="2"/>
    </row>
    <row r="34" spans="1:8" ht="15">
      <c r="A34" s="16" t="s">
        <v>472</v>
      </c>
      <c r="D34" s="5">
        <v>403331</v>
      </c>
      <c r="H34" s="5">
        <v>488339</v>
      </c>
    </row>
    <row r="35" spans="1:8" ht="15">
      <c r="A35" s="16" t="s">
        <v>473</v>
      </c>
      <c r="D35" s="5">
        <v>134757</v>
      </c>
      <c r="H35" s="5">
        <v>37418</v>
      </c>
    </row>
    <row r="36" spans="1:8" ht="15">
      <c r="A36" s="16" t="s">
        <v>474</v>
      </c>
      <c r="D36" s="5">
        <v>278731</v>
      </c>
      <c r="H36" s="5">
        <v>229881</v>
      </c>
    </row>
    <row r="37" spans="3:8" ht="15">
      <c r="C37" s="2" t="s">
        <v>13</v>
      </c>
      <c r="D37" s="2"/>
      <c r="G37" s="2" t="s">
        <v>13</v>
      </c>
      <c r="H37" s="2"/>
    </row>
    <row r="38" spans="1:8" ht="15">
      <c r="A38" s="16" t="s">
        <v>475</v>
      </c>
      <c r="C38" s="7">
        <v>5266923</v>
      </c>
      <c r="D38" s="7"/>
      <c r="G38" s="7">
        <v>5138414</v>
      </c>
      <c r="H38" s="7"/>
    </row>
    <row r="39" spans="3:8" ht="15">
      <c r="C39" s="2" t="e">
        <f>#N/A</f>
        <v>#N/A</v>
      </c>
      <c r="D39" s="2"/>
      <c r="G39" s="2" t="e">
        <f>#N/A</f>
        <v>#N/A</v>
      </c>
      <c r="H39" s="2"/>
    </row>
    <row r="41" ht="15">
      <c r="A41" s="16" t="s">
        <v>476</v>
      </c>
    </row>
    <row r="43" ht="15">
      <c r="A43" s="16" t="s">
        <v>460</v>
      </c>
    </row>
    <row r="44" spans="1:8" ht="15">
      <c r="A44" t="s">
        <v>409</v>
      </c>
      <c r="C44" s="7">
        <v>52000</v>
      </c>
      <c r="D44" s="7"/>
      <c r="G44" s="7">
        <v>71800</v>
      </c>
      <c r="H44" s="7"/>
    </row>
    <row r="45" spans="1:8" ht="15">
      <c r="A45" t="s">
        <v>477</v>
      </c>
      <c r="D45" s="5">
        <v>41314</v>
      </c>
      <c r="H45" s="5">
        <v>118168</v>
      </c>
    </row>
    <row r="46" spans="1:8" ht="15">
      <c r="A46" t="s">
        <v>478</v>
      </c>
      <c r="D46" s="5">
        <v>15884</v>
      </c>
      <c r="H46" s="5">
        <v>19998</v>
      </c>
    </row>
    <row r="47" spans="1:8" ht="15">
      <c r="A47" t="s">
        <v>479</v>
      </c>
      <c r="D47" s="5">
        <v>596882</v>
      </c>
      <c r="H47" s="5">
        <v>589278</v>
      </c>
    </row>
    <row r="48" ht="15">
      <c r="A48" t="s">
        <v>480</v>
      </c>
    </row>
    <row r="49" spans="1:8" ht="15">
      <c r="A49" t="s">
        <v>481</v>
      </c>
      <c r="D49" s="5">
        <v>150138</v>
      </c>
      <c r="H49" s="5">
        <v>148035</v>
      </c>
    </row>
    <row r="50" spans="1:8" ht="15">
      <c r="A50" t="s">
        <v>482</v>
      </c>
      <c r="D50" s="5">
        <v>27802</v>
      </c>
      <c r="H50" s="5">
        <v>29606</v>
      </c>
    </row>
    <row r="51" spans="1:8" ht="15">
      <c r="A51" t="s">
        <v>95</v>
      </c>
      <c r="D51" s="5">
        <v>130374</v>
      </c>
      <c r="H51" s="5">
        <v>147794</v>
      </c>
    </row>
    <row r="52" spans="3:8" ht="15">
      <c r="C52" s="2" t="s">
        <v>13</v>
      </c>
      <c r="D52" s="2"/>
      <c r="G52" s="2" t="s">
        <v>13</v>
      </c>
      <c r="H52" s="2"/>
    </row>
    <row r="53" spans="4:8" ht="15">
      <c r="D53" s="5">
        <v>1014394</v>
      </c>
      <c r="H53" s="5">
        <v>1124679</v>
      </c>
    </row>
    <row r="54" spans="3:8" ht="15">
      <c r="C54" s="2" t="s">
        <v>13</v>
      </c>
      <c r="D54" s="2"/>
      <c r="G54" s="2" t="s">
        <v>13</v>
      </c>
      <c r="H54" s="2"/>
    </row>
    <row r="55" ht="15">
      <c r="A55" s="16" t="s">
        <v>408</v>
      </c>
    </row>
    <row r="56" spans="1:8" ht="15">
      <c r="A56" t="s">
        <v>98</v>
      </c>
      <c r="D56" s="5">
        <v>1714776</v>
      </c>
      <c r="H56" s="5">
        <v>1584528</v>
      </c>
    </row>
    <row r="57" spans="1:8" ht="15">
      <c r="A57" t="s">
        <v>99</v>
      </c>
      <c r="D57" s="5">
        <v>107911</v>
      </c>
      <c r="H57" s="5">
        <v>132809</v>
      </c>
    </row>
    <row r="58" spans="3:8" ht="15">
      <c r="C58" s="2" t="s">
        <v>13</v>
      </c>
      <c r="D58" s="2"/>
      <c r="G58" s="2" t="s">
        <v>13</v>
      </c>
      <c r="H58" s="2"/>
    </row>
    <row r="59" spans="4:8" ht="15">
      <c r="D59" s="5">
        <v>1822687</v>
      </c>
      <c r="H59" s="5">
        <v>1717337</v>
      </c>
    </row>
    <row r="60" spans="3:8" ht="15">
      <c r="C60" s="2" t="s">
        <v>13</v>
      </c>
      <c r="D60" s="2"/>
      <c r="G60" s="2" t="s">
        <v>13</v>
      </c>
      <c r="H60" s="2"/>
    </row>
    <row r="61" ht="15">
      <c r="A61" s="16" t="s">
        <v>95</v>
      </c>
    </row>
    <row r="62" spans="1:8" ht="15">
      <c r="A62" t="s">
        <v>483</v>
      </c>
      <c r="D62" s="5">
        <v>383646</v>
      </c>
      <c r="H62" s="5">
        <v>311346</v>
      </c>
    </row>
    <row r="63" spans="1:8" ht="15">
      <c r="A63" t="s">
        <v>484</v>
      </c>
      <c r="D63" s="5">
        <v>279755</v>
      </c>
      <c r="H63" s="5">
        <v>239940</v>
      </c>
    </row>
    <row r="64" spans="3:8" ht="15">
      <c r="C64" s="2" t="s">
        <v>13</v>
      </c>
      <c r="D64" s="2"/>
      <c r="G64" s="2" t="s">
        <v>13</v>
      </c>
      <c r="H64" s="2"/>
    </row>
    <row r="65" spans="4:8" ht="15">
      <c r="D65" s="5">
        <v>663401</v>
      </c>
      <c r="H65" s="5">
        <v>551286</v>
      </c>
    </row>
    <row r="66" spans="3:8" ht="15">
      <c r="C66" s="2" t="s">
        <v>13</v>
      </c>
      <c r="D66" s="2"/>
      <c r="G66" s="2" t="s">
        <v>13</v>
      </c>
      <c r="H66" s="2"/>
    </row>
    <row r="67" spans="1:8" ht="15">
      <c r="A67" s="16" t="s">
        <v>100</v>
      </c>
      <c r="D67" s="5">
        <v>9469</v>
      </c>
      <c r="H67" s="5">
        <v>130999</v>
      </c>
    </row>
    <row r="68" spans="3:8" ht="15">
      <c r="C68" s="2" t="s">
        <v>13</v>
      </c>
      <c r="D68" s="2"/>
      <c r="G68" s="2" t="s">
        <v>13</v>
      </c>
      <c r="H68" s="2"/>
    </row>
    <row r="69" ht="15">
      <c r="A69" s="16" t="s">
        <v>485</v>
      </c>
    </row>
    <row r="70" ht="15">
      <c r="A70" s="16" t="s">
        <v>101</v>
      </c>
    </row>
    <row r="71" ht="15">
      <c r="A71" t="s">
        <v>486</v>
      </c>
    </row>
    <row r="72" spans="1:8" ht="39.75" customHeight="1">
      <c r="A72" t="s">
        <v>487</v>
      </c>
      <c r="D72" s="9">
        <v>210961</v>
      </c>
      <c r="H72" s="9">
        <v>224199</v>
      </c>
    </row>
    <row r="73" spans="1:8" ht="15">
      <c r="A73" t="s">
        <v>488</v>
      </c>
      <c r="D73" s="11">
        <v>-107911</v>
      </c>
      <c r="H73" s="11">
        <v>-132809</v>
      </c>
    </row>
    <row r="74" spans="1:8" ht="39.75" customHeight="1">
      <c r="A74" s="1" t="s">
        <v>489</v>
      </c>
      <c r="D74" s="9">
        <v>143343</v>
      </c>
      <c r="H74" s="9">
        <v>142894</v>
      </c>
    </row>
    <row r="75" spans="1:8" ht="15">
      <c r="A75" t="s">
        <v>490</v>
      </c>
      <c r="D75" s="5">
        <v>454849</v>
      </c>
      <c r="H75" s="5">
        <v>449040</v>
      </c>
    </row>
    <row r="76" spans="1:8" ht="15">
      <c r="A76" t="s">
        <v>491</v>
      </c>
      <c r="D76" s="5">
        <v>1074228</v>
      </c>
      <c r="H76" s="5">
        <v>942702</v>
      </c>
    </row>
    <row r="77" spans="1:8" ht="15">
      <c r="A77" t="s">
        <v>492</v>
      </c>
      <c r="D77" s="11">
        <v>-18498</v>
      </c>
      <c r="H77" s="11">
        <v>-11913</v>
      </c>
    </row>
    <row r="78" spans="3:8" ht="15">
      <c r="C78" s="2" t="s">
        <v>13</v>
      </c>
      <c r="D78" s="2"/>
      <c r="G78" s="2" t="s">
        <v>13</v>
      </c>
      <c r="H78" s="2"/>
    </row>
    <row r="79" spans="1:8" ht="15">
      <c r="A79" s="16" t="s">
        <v>493</v>
      </c>
      <c r="D79" s="5">
        <v>1756972</v>
      </c>
      <c r="H79" s="5">
        <v>1614113</v>
      </c>
    </row>
    <row r="80" spans="3:8" ht="15">
      <c r="C80" s="2" t="s">
        <v>13</v>
      </c>
      <c r="D80" s="2"/>
      <c r="G80" s="2" t="s">
        <v>13</v>
      </c>
      <c r="H80" s="2"/>
    </row>
    <row r="81" spans="1:8" ht="15">
      <c r="A81" s="16" t="s">
        <v>494</v>
      </c>
      <c r="C81" s="7">
        <v>5266923</v>
      </c>
      <c r="D81" s="7"/>
      <c r="G81" s="7">
        <v>5138414</v>
      </c>
      <c r="H81" s="7"/>
    </row>
    <row r="82" spans="3:8" ht="15">
      <c r="C82" s="2" t="e">
        <f>#N/A</f>
        <v>#N/A</v>
      </c>
      <c r="D82" s="2"/>
      <c r="G82" s="2" t="e">
        <f>#N/A</f>
        <v>#N/A</v>
      </c>
      <c r="H82" s="2"/>
    </row>
    <row r="83" spans="1:8" ht="15">
      <c r="A83" s="16" t="s">
        <v>495</v>
      </c>
      <c r="D83" s="21">
        <v>28.85</v>
      </c>
      <c r="H83" s="21">
        <v>26.64</v>
      </c>
    </row>
    <row r="84" spans="3:8" ht="15">
      <c r="C84" s="2" t="e">
        <f>#N/A</f>
        <v>#N/A</v>
      </c>
      <c r="D84" s="2"/>
      <c r="G84" s="2" t="e">
        <f>#N/A</f>
        <v>#N/A</v>
      </c>
      <c r="H84" s="2"/>
    </row>
  </sheetData>
  <sheetProtection selectLockedCells="1" selectUnlockedCells="1"/>
  <mergeCells count="52">
    <mergeCell ref="A2:F2"/>
    <mergeCell ref="C4:H4"/>
    <mergeCell ref="C5:H5"/>
    <mergeCell ref="C7:D7"/>
    <mergeCell ref="G7:H7"/>
    <mergeCell ref="C8:H8"/>
    <mergeCell ref="C12:D12"/>
    <mergeCell ref="G12:H12"/>
    <mergeCell ref="C17:D17"/>
    <mergeCell ref="G17:H17"/>
    <mergeCell ref="C19:D19"/>
    <mergeCell ref="G19:H19"/>
    <mergeCell ref="C25:D25"/>
    <mergeCell ref="G25:H25"/>
    <mergeCell ref="C28:D28"/>
    <mergeCell ref="G28:H28"/>
    <mergeCell ref="C31:D31"/>
    <mergeCell ref="G31:H31"/>
    <mergeCell ref="C33:D33"/>
    <mergeCell ref="G33:H33"/>
    <mergeCell ref="C37:D37"/>
    <mergeCell ref="G37:H37"/>
    <mergeCell ref="C38:D38"/>
    <mergeCell ref="G38:H38"/>
    <mergeCell ref="C39:D39"/>
    <mergeCell ref="G39:H39"/>
    <mergeCell ref="C44:D44"/>
    <mergeCell ref="G44:H44"/>
    <mergeCell ref="C52:D52"/>
    <mergeCell ref="G52:H52"/>
    <mergeCell ref="C54:D54"/>
    <mergeCell ref="G54:H54"/>
    <mergeCell ref="C58:D58"/>
    <mergeCell ref="G58:H58"/>
    <mergeCell ref="C60:D60"/>
    <mergeCell ref="G60:H60"/>
    <mergeCell ref="C64:D64"/>
    <mergeCell ref="G64:H64"/>
    <mergeCell ref="C66:D66"/>
    <mergeCell ref="G66:H66"/>
    <mergeCell ref="C68:D68"/>
    <mergeCell ref="G68:H68"/>
    <mergeCell ref="C78:D78"/>
    <mergeCell ref="G78:H78"/>
    <mergeCell ref="C80:D80"/>
    <mergeCell ref="G80:H80"/>
    <mergeCell ref="C81:D81"/>
    <mergeCell ref="G81:H81"/>
    <mergeCell ref="C82:D82"/>
    <mergeCell ref="G82:H82"/>
    <mergeCell ref="C84:D84"/>
    <mergeCell ref="G84:H8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3" t="s">
        <v>496</v>
      </c>
      <c r="B2" s="23"/>
      <c r="C2" s="23"/>
      <c r="D2" s="23"/>
      <c r="E2" s="23"/>
      <c r="F2" s="23"/>
    </row>
    <row r="4" spans="3:12" ht="15">
      <c r="C4" s="4" t="s">
        <v>248</v>
      </c>
      <c r="D4" s="4"/>
      <c r="E4" s="4"/>
      <c r="F4" s="4"/>
      <c r="G4" s="4"/>
      <c r="H4" s="4"/>
      <c r="I4" s="4"/>
      <c r="J4" s="4"/>
      <c r="K4" s="4"/>
      <c r="L4" s="4"/>
    </row>
    <row r="5" spans="3:12" ht="15">
      <c r="C5" s="4" t="s">
        <v>497</v>
      </c>
      <c r="D5" s="4"/>
      <c r="E5" s="4"/>
      <c r="F5" s="4"/>
      <c r="G5" s="4"/>
      <c r="H5" s="4"/>
      <c r="I5" s="4"/>
      <c r="J5" s="4"/>
      <c r="K5" s="4"/>
      <c r="L5" s="4"/>
    </row>
    <row r="6" spans="4:12" ht="15">
      <c r="D6" t="s">
        <v>24</v>
      </c>
      <c r="H6" t="s">
        <v>25</v>
      </c>
      <c r="L6" t="s">
        <v>26</v>
      </c>
    </row>
    <row r="7" spans="3:12" ht="15">
      <c r="C7" s="2" t="s">
        <v>79</v>
      </c>
      <c r="D7" s="2"/>
      <c r="G7" s="2" t="s">
        <v>79</v>
      </c>
      <c r="H7" s="2"/>
      <c r="K7" s="2" t="s">
        <v>79</v>
      </c>
      <c r="L7" s="2"/>
    </row>
    <row r="8" spans="3:12" ht="15">
      <c r="C8" s="4" t="s">
        <v>437</v>
      </c>
      <c r="D8" s="4"/>
      <c r="E8" s="4"/>
      <c r="F8" s="4"/>
      <c r="G8" s="4"/>
      <c r="H8" s="4"/>
      <c r="I8" s="4"/>
      <c r="J8" s="4"/>
      <c r="K8" s="4"/>
      <c r="L8" s="4"/>
    </row>
    <row r="10" ht="15">
      <c r="A10" s="16" t="s">
        <v>498</v>
      </c>
    </row>
    <row r="11" spans="1:12" ht="15">
      <c r="A11" t="s">
        <v>106</v>
      </c>
      <c r="C11" s="7">
        <v>178574</v>
      </c>
      <c r="D11" s="7"/>
      <c r="G11" s="7">
        <v>199753</v>
      </c>
      <c r="H11" s="7"/>
      <c r="K11" s="10">
        <v>-34282</v>
      </c>
      <c r="L11" s="10"/>
    </row>
    <row r="12" spans="1:12" ht="39.75" customHeight="1">
      <c r="A12" s="1" t="s">
        <v>499</v>
      </c>
      <c r="D12" s="1" t="s">
        <v>56</v>
      </c>
      <c r="H12" s="1" t="s">
        <v>56</v>
      </c>
      <c r="L12" s="9">
        <v>8590</v>
      </c>
    </row>
    <row r="13" ht="15">
      <c r="A13" t="s">
        <v>500</v>
      </c>
    </row>
    <row r="14" spans="1:12" ht="15">
      <c r="A14" t="s">
        <v>501</v>
      </c>
      <c r="D14" s="11">
        <v>-2061</v>
      </c>
      <c r="H14" s="11">
        <v>-6115</v>
      </c>
      <c r="L14" s="5">
        <v>3791</v>
      </c>
    </row>
    <row r="15" spans="1:12" ht="39.75" customHeight="1">
      <c r="A15" s="1" t="s">
        <v>502</v>
      </c>
      <c r="D15" s="5">
        <v>297700</v>
      </c>
      <c r="H15" s="5">
        <v>288994</v>
      </c>
      <c r="L15" s="5">
        <v>282737</v>
      </c>
    </row>
    <row r="16" spans="1:12" ht="15">
      <c r="A16" t="s">
        <v>503</v>
      </c>
      <c r="D16" s="5">
        <v>58486</v>
      </c>
      <c r="H16" s="5">
        <v>111577</v>
      </c>
      <c r="L16" s="11">
        <v>-9330</v>
      </c>
    </row>
    <row r="17" spans="1:12" ht="15">
      <c r="A17" t="s">
        <v>450</v>
      </c>
      <c r="D17" s="5">
        <v>3408</v>
      </c>
      <c r="H17" s="5">
        <v>13811</v>
      </c>
      <c r="L17" s="5">
        <v>9773</v>
      </c>
    </row>
    <row r="18" spans="1:12" ht="15">
      <c r="A18" t="s">
        <v>504</v>
      </c>
      <c r="D18" t="s">
        <v>32</v>
      </c>
      <c r="H18" s="11">
        <v>-37815</v>
      </c>
      <c r="L18" s="5">
        <v>118882</v>
      </c>
    </row>
    <row r="19" spans="1:12" ht="15">
      <c r="A19" t="s">
        <v>95</v>
      </c>
      <c r="D19" s="5">
        <v>395</v>
      </c>
      <c r="H19" s="5">
        <v>1</v>
      </c>
      <c r="L19" s="11">
        <v>-654</v>
      </c>
    </row>
    <row r="20" spans="1:12" ht="15">
      <c r="A20" t="s">
        <v>505</v>
      </c>
      <c r="D20" s="11">
        <v>-98618</v>
      </c>
      <c r="H20" s="11">
        <v>-46981</v>
      </c>
      <c r="L20" t="s">
        <v>32</v>
      </c>
    </row>
    <row r="21" spans="1:12" ht="15">
      <c r="A21" t="s">
        <v>506</v>
      </c>
      <c r="D21" s="5">
        <v>101767</v>
      </c>
      <c r="H21" s="11">
        <v>-93493</v>
      </c>
      <c r="L21" s="5">
        <v>44331</v>
      </c>
    </row>
    <row r="22" spans="1:12" ht="15">
      <c r="A22" t="s">
        <v>463</v>
      </c>
      <c r="D22" s="11">
        <v>-45360</v>
      </c>
      <c r="H22" s="11">
        <v>-26772</v>
      </c>
      <c r="L22" s="5">
        <v>11030</v>
      </c>
    </row>
    <row r="23" spans="1:12" ht="15">
      <c r="A23" t="s">
        <v>507</v>
      </c>
      <c r="D23" s="5">
        <v>57973</v>
      </c>
      <c r="H23" s="5">
        <v>30107</v>
      </c>
      <c r="L23" s="5">
        <v>48029</v>
      </c>
    </row>
    <row r="24" spans="1:12" ht="15">
      <c r="A24" t="s">
        <v>508</v>
      </c>
      <c r="D24" s="5">
        <v>6782</v>
      </c>
      <c r="H24" s="5">
        <v>13300</v>
      </c>
      <c r="L24" s="11">
        <v>-5480</v>
      </c>
    </row>
    <row r="25" spans="1:12" ht="15">
      <c r="A25" t="s">
        <v>95</v>
      </c>
      <c r="D25" s="11">
        <v>-10528</v>
      </c>
      <c r="H25" s="5">
        <v>8232</v>
      </c>
      <c r="L25" s="11">
        <v>-8676</v>
      </c>
    </row>
    <row r="26" spans="3:12" ht="15">
      <c r="C26" s="2" t="s">
        <v>79</v>
      </c>
      <c r="D26" s="2"/>
      <c r="G26" s="2" t="s">
        <v>79</v>
      </c>
      <c r="H26" s="2"/>
      <c r="K26" s="2" t="s">
        <v>79</v>
      </c>
      <c r="L26" s="2"/>
    </row>
    <row r="27" spans="1:12" ht="15">
      <c r="A27" t="s">
        <v>509</v>
      </c>
      <c r="D27" s="5">
        <v>548518</v>
      </c>
      <c r="H27" s="5">
        <v>454599</v>
      </c>
      <c r="L27" s="5">
        <v>468741</v>
      </c>
    </row>
    <row r="28" spans="3:12" ht="15">
      <c r="C28" s="2" t="s">
        <v>79</v>
      </c>
      <c r="D28" s="2"/>
      <c r="G28" s="2" t="s">
        <v>79</v>
      </c>
      <c r="H28" s="2"/>
      <c r="K28" s="2" t="s">
        <v>79</v>
      </c>
      <c r="L28" s="2"/>
    </row>
    <row r="29" ht="15">
      <c r="A29" s="16" t="s">
        <v>510</v>
      </c>
    </row>
    <row r="30" spans="1:12" ht="15">
      <c r="A30" t="s">
        <v>511</v>
      </c>
      <c r="D30" s="11">
        <v>-296858</v>
      </c>
      <c r="H30" s="11">
        <v>-221206</v>
      </c>
      <c r="L30" s="11">
        <v>-229305</v>
      </c>
    </row>
    <row r="31" spans="1:12" ht="15">
      <c r="A31" t="s">
        <v>512</v>
      </c>
      <c r="D31" s="11">
        <v>-8111</v>
      </c>
      <c r="H31" s="11">
        <v>-6300</v>
      </c>
      <c r="L31" s="11">
        <v>-7420</v>
      </c>
    </row>
    <row r="32" spans="1:12" ht="15">
      <c r="A32" t="s">
        <v>513</v>
      </c>
      <c r="D32" s="11">
        <v>-9672</v>
      </c>
      <c r="H32" s="11">
        <v>-80</v>
      </c>
      <c r="L32" s="11">
        <v>-429</v>
      </c>
    </row>
    <row r="33" spans="1:12" ht="15">
      <c r="A33" t="s">
        <v>514</v>
      </c>
      <c r="D33" s="11">
        <v>-216087</v>
      </c>
      <c r="H33" t="s">
        <v>32</v>
      </c>
      <c r="L33" t="s">
        <v>32</v>
      </c>
    </row>
    <row r="34" spans="1:12" ht="15">
      <c r="A34" t="s">
        <v>515</v>
      </c>
      <c r="D34" s="11">
        <v>-130275</v>
      </c>
      <c r="H34" s="11">
        <v>-99591</v>
      </c>
      <c r="L34" s="11">
        <v>-27282</v>
      </c>
    </row>
    <row r="35" spans="1:12" ht="15">
      <c r="A35" t="s">
        <v>516</v>
      </c>
      <c r="D35" s="5">
        <v>158541</v>
      </c>
      <c r="H35" s="5">
        <v>50212</v>
      </c>
      <c r="L35" t="s">
        <v>32</v>
      </c>
    </row>
    <row r="36" spans="1:12" ht="15">
      <c r="A36" t="s">
        <v>95</v>
      </c>
      <c r="D36" s="11">
        <v>-46372</v>
      </c>
      <c r="H36" s="11">
        <v>-50426</v>
      </c>
      <c r="L36" s="11">
        <v>-33672</v>
      </c>
    </row>
    <row r="37" spans="3:12" ht="15">
      <c r="C37" s="2" t="s">
        <v>79</v>
      </c>
      <c r="D37" s="2"/>
      <c r="G37" s="2" t="s">
        <v>79</v>
      </c>
      <c r="H37" s="2"/>
      <c r="K37" s="2" t="s">
        <v>79</v>
      </c>
      <c r="L37" s="2"/>
    </row>
    <row r="38" spans="1:12" ht="15">
      <c r="A38" t="s">
        <v>517</v>
      </c>
      <c r="D38" s="11">
        <v>-548834</v>
      </c>
      <c r="H38" s="11">
        <v>-327391</v>
      </c>
      <c r="L38" s="11">
        <v>-298108</v>
      </c>
    </row>
    <row r="39" spans="3:12" ht="15">
      <c r="C39" s="2" t="s">
        <v>79</v>
      </c>
      <c r="D39" s="2"/>
      <c r="G39" s="2" t="s">
        <v>79</v>
      </c>
      <c r="H39" s="2"/>
      <c r="K39" s="2" t="s">
        <v>79</v>
      </c>
      <c r="L39" s="2"/>
    </row>
    <row r="40" ht="15">
      <c r="A40" s="16" t="s">
        <v>518</v>
      </c>
    </row>
    <row r="41" ht="15">
      <c r="A41" t="s">
        <v>519</v>
      </c>
    </row>
    <row r="42" spans="1:12" ht="15">
      <c r="A42" t="s">
        <v>520</v>
      </c>
      <c r="D42" s="11">
        <v>-34356</v>
      </c>
      <c r="H42" s="11">
        <v>-34008</v>
      </c>
      <c r="L42" s="11">
        <v>-33775</v>
      </c>
    </row>
    <row r="43" spans="1:12" ht="15">
      <c r="A43" t="s">
        <v>521</v>
      </c>
      <c r="D43" s="11">
        <v>-16019</v>
      </c>
      <c r="H43" s="11">
        <v>-17129</v>
      </c>
      <c r="L43" s="11">
        <v>-21866</v>
      </c>
    </row>
    <row r="44" spans="3:12" ht="15">
      <c r="C44" s="2" t="s">
        <v>79</v>
      </c>
      <c r="D44" s="2"/>
      <c r="G44" s="2" t="s">
        <v>79</v>
      </c>
      <c r="H44" s="2"/>
      <c r="K44" s="2" t="s">
        <v>79</v>
      </c>
      <c r="L44" s="2"/>
    </row>
    <row r="45" spans="4:12" ht="15">
      <c r="D45" s="11">
        <v>-50375</v>
      </c>
      <c r="H45" s="11">
        <v>-51137</v>
      </c>
      <c r="L45" s="11">
        <v>-55641</v>
      </c>
    </row>
    <row r="46" spans="1:12" ht="15">
      <c r="A46" t="s">
        <v>409</v>
      </c>
      <c r="D46" s="11">
        <v>-3816</v>
      </c>
      <c r="H46" s="11">
        <v>-57712</v>
      </c>
      <c r="L46" s="5">
        <v>34712</v>
      </c>
    </row>
    <row r="47" spans="1:12" ht="15">
      <c r="A47" t="s">
        <v>522</v>
      </c>
      <c r="D47" s="5">
        <v>175370</v>
      </c>
      <c r="H47" s="5">
        <v>134426</v>
      </c>
      <c r="L47" s="5">
        <v>170122</v>
      </c>
    </row>
    <row r="48" spans="1:12" ht="15">
      <c r="A48" t="s">
        <v>523</v>
      </c>
      <c r="D48" s="11">
        <v>-118814</v>
      </c>
      <c r="H48" s="11">
        <v>-172730</v>
      </c>
      <c r="L48" s="11">
        <v>-187823</v>
      </c>
    </row>
    <row r="49" spans="1:12" ht="15">
      <c r="A49" t="s">
        <v>524</v>
      </c>
      <c r="D49" t="s">
        <v>32</v>
      </c>
      <c r="H49" t="s">
        <v>32</v>
      </c>
      <c r="L49" s="11">
        <v>-115001</v>
      </c>
    </row>
    <row r="50" spans="1:12" ht="15">
      <c r="A50" t="s">
        <v>95</v>
      </c>
      <c r="D50" s="11">
        <v>-6164</v>
      </c>
      <c r="H50" s="5">
        <v>12512</v>
      </c>
      <c r="L50" s="11">
        <v>-6220</v>
      </c>
    </row>
    <row r="51" spans="3:12" ht="15">
      <c r="C51" s="2" t="s">
        <v>79</v>
      </c>
      <c r="D51" s="2"/>
      <c r="G51" s="2" t="s">
        <v>79</v>
      </c>
      <c r="H51" s="2"/>
      <c r="K51" s="2" t="s">
        <v>79</v>
      </c>
      <c r="L51" s="2"/>
    </row>
    <row r="52" spans="1:12" ht="15">
      <c r="A52" t="s">
        <v>525</v>
      </c>
      <c r="D52" s="11">
        <v>-3799</v>
      </c>
      <c r="H52" s="11">
        <v>-134641</v>
      </c>
      <c r="L52" s="11">
        <v>-159851</v>
      </c>
    </row>
    <row r="53" spans="3:12" ht="15">
      <c r="C53" s="2" t="s">
        <v>79</v>
      </c>
      <c r="D53" s="2"/>
      <c r="G53" s="2" t="s">
        <v>79</v>
      </c>
      <c r="H53" s="2"/>
      <c r="K53" s="2" t="s">
        <v>79</v>
      </c>
      <c r="L53" s="2"/>
    </row>
    <row r="55" spans="1:12" ht="15">
      <c r="A55" s="16" t="s">
        <v>526</v>
      </c>
      <c r="D55" s="11">
        <v>-4115</v>
      </c>
      <c r="H55" s="11">
        <v>-7433</v>
      </c>
      <c r="L55" s="5">
        <v>10782</v>
      </c>
    </row>
    <row r="57" spans="1:12" ht="15">
      <c r="A57" s="16" t="s">
        <v>527</v>
      </c>
      <c r="D57" s="5">
        <v>66935</v>
      </c>
      <c r="H57" s="5">
        <v>74368</v>
      </c>
      <c r="L57" s="5">
        <v>63586</v>
      </c>
    </row>
    <row r="58" spans="3:12" ht="15">
      <c r="C58" s="2" t="s">
        <v>79</v>
      </c>
      <c r="D58" s="2"/>
      <c r="G58" s="2" t="s">
        <v>79</v>
      </c>
      <c r="H58" s="2"/>
      <c r="K58" s="2" t="s">
        <v>79</v>
      </c>
      <c r="L58" s="2"/>
    </row>
    <row r="59" spans="1:12" ht="15">
      <c r="A59" s="16" t="s">
        <v>528</v>
      </c>
      <c r="C59" s="7">
        <v>62820</v>
      </c>
      <c r="D59" s="7"/>
      <c r="G59" s="7">
        <v>66935</v>
      </c>
      <c r="H59" s="7"/>
      <c r="K59" s="7">
        <v>74368</v>
      </c>
      <c r="L59" s="7"/>
    </row>
    <row r="60" spans="3:12" ht="15">
      <c r="C60" s="2" t="e">
        <f>#N/A</f>
        <v>#N/A</v>
      </c>
      <c r="D60" s="2"/>
      <c r="G60" s="2" t="e">
        <f>#N/A</f>
        <v>#N/A</v>
      </c>
      <c r="H60" s="2"/>
      <c r="K60" s="2" t="e">
        <f>#N/A</f>
        <v>#N/A</v>
      </c>
      <c r="L60" s="2"/>
    </row>
  </sheetData>
  <sheetProtection selectLockedCells="1" selectUnlockedCells="1"/>
  <mergeCells count="40">
    <mergeCell ref="A2:F2"/>
    <mergeCell ref="C4:L4"/>
    <mergeCell ref="C5:L5"/>
    <mergeCell ref="C7:D7"/>
    <mergeCell ref="G7:H7"/>
    <mergeCell ref="K7:L7"/>
    <mergeCell ref="C8:L8"/>
    <mergeCell ref="C11:D11"/>
    <mergeCell ref="G11:H11"/>
    <mergeCell ref="K11:L11"/>
    <mergeCell ref="C26:D26"/>
    <mergeCell ref="G26:H26"/>
    <mergeCell ref="K26:L26"/>
    <mergeCell ref="C28:D28"/>
    <mergeCell ref="G28:H28"/>
    <mergeCell ref="K28:L28"/>
    <mergeCell ref="C37:D37"/>
    <mergeCell ref="G37:H37"/>
    <mergeCell ref="K37:L37"/>
    <mergeCell ref="C39:D39"/>
    <mergeCell ref="G39:H39"/>
    <mergeCell ref="K39:L39"/>
    <mergeCell ref="C44:D44"/>
    <mergeCell ref="G44:H44"/>
    <mergeCell ref="K44:L44"/>
    <mergeCell ref="C51:D51"/>
    <mergeCell ref="G51:H51"/>
    <mergeCell ref="K51:L51"/>
    <mergeCell ref="C53:D53"/>
    <mergeCell ref="G53:H53"/>
    <mergeCell ref="K53:L53"/>
    <mergeCell ref="C58:D58"/>
    <mergeCell ref="G58:H58"/>
    <mergeCell ref="K58:L58"/>
    <mergeCell ref="C59:D59"/>
    <mergeCell ref="G59:H59"/>
    <mergeCell ref="K59:L59"/>
    <mergeCell ref="C60:D60"/>
    <mergeCell ref="G60:H60"/>
    <mergeCell ref="K60:L6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W7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4" width="8.7109375" style="0" customWidth="1"/>
    <col min="5" max="5" width="10.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3.7109375" style="0" customWidth="1"/>
    <col min="23" max="16384" width="8.7109375" style="0" customWidth="1"/>
  </cols>
  <sheetData>
    <row r="2" spans="1:6" ht="15" customHeight="1">
      <c r="A2" s="23" t="s">
        <v>529</v>
      </c>
      <c r="B2" s="23"/>
      <c r="C2" s="23"/>
      <c r="D2" s="23"/>
      <c r="E2" s="23"/>
      <c r="F2" s="23"/>
    </row>
    <row r="4" spans="5:22" ht="15">
      <c r="E4" s="4" t="s">
        <v>530</v>
      </c>
      <c r="F4" s="4"/>
      <c r="G4" s="4"/>
      <c r="H4" s="4"/>
      <c r="I4" s="4"/>
      <c r="J4" s="4"/>
      <c r="K4" s="4"/>
      <c r="L4" s="4"/>
      <c r="M4" s="4"/>
      <c r="N4" s="4"/>
      <c r="O4" s="4"/>
      <c r="P4" s="4"/>
      <c r="Q4" s="4"/>
      <c r="R4" s="4"/>
      <c r="S4" s="4"/>
      <c r="T4" s="4"/>
      <c r="U4" s="4"/>
      <c r="V4" s="4"/>
    </row>
    <row r="5" spans="4:22" ht="15">
      <c r="D5" s="4" t="s">
        <v>531</v>
      </c>
      <c r="E5" s="4"/>
      <c r="F5" s="4"/>
      <c r="G5" s="4"/>
      <c r="H5" s="4"/>
      <c r="I5" s="4"/>
      <c r="J5" s="4"/>
      <c r="K5" s="4"/>
      <c r="L5" s="4"/>
      <c r="M5" s="4"/>
      <c r="N5" s="4"/>
      <c r="O5" s="4"/>
      <c r="P5" s="4"/>
      <c r="Q5" s="4"/>
      <c r="R5" s="4"/>
      <c r="S5" s="4"/>
      <c r="T5" s="4"/>
      <c r="U5" s="4"/>
      <c r="V5" s="4"/>
    </row>
    <row r="6" spans="5:22" ht="15">
      <c r="E6" t="s">
        <v>57</v>
      </c>
      <c r="P6" t="s">
        <v>532</v>
      </c>
      <c r="V6" t="s">
        <v>533</v>
      </c>
    </row>
    <row r="7" spans="1:22" ht="15">
      <c r="A7" t="s">
        <v>534</v>
      </c>
      <c r="E7" t="s">
        <v>535</v>
      </c>
      <c r="J7" t="s">
        <v>536</v>
      </c>
      <c r="P7" t="s">
        <v>537</v>
      </c>
      <c r="V7" t="s">
        <v>538</v>
      </c>
    </row>
    <row r="8" spans="1:22" ht="15">
      <c r="A8" t="s">
        <v>539</v>
      </c>
      <c r="E8" t="s">
        <v>540</v>
      </c>
      <c r="G8" t="s">
        <v>541</v>
      </c>
      <c r="J8" t="s">
        <v>542</v>
      </c>
      <c r="M8" t="s">
        <v>534</v>
      </c>
      <c r="P8" t="s">
        <v>543</v>
      </c>
      <c r="S8" t="s">
        <v>544</v>
      </c>
      <c r="V8" t="s">
        <v>545</v>
      </c>
    </row>
    <row r="9" spans="1:22" ht="15">
      <c r="A9" t="s">
        <v>546</v>
      </c>
      <c r="E9" t="s">
        <v>547</v>
      </c>
      <c r="G9" t="s">
        <v>548</v>
      </c>
      <c r="J9" t="s">
        <v>549</v>
      </c>
      <c r="M9" t="s">
        <v>548</v>
      </c>
      <c r="P9" t="s">
        <v>550</v>
      </c>
      <c r="S9" t="s">
        <v>551</v>
      </c>
      <c r="V9" t="s">
        <v>552</v>
      </c>
    </row>
    <row r="10" spans="1:22" ht="15">
      <c r="A10" t="s">
        <v>291</v>
      </c>
      <c r="D10" s="2" t="s">
        <v>291</v>
      </c>
      <c r="E10" s="2"/>
      <c r="F10" s="2" t="s">
        <v>13</v>
      </c>
      <c r="G10" s="2"/>
      <c r="I10" s="2" t="s">
        <v>79</v>
      </c>
      <c r="J10" s="2"/>
      <c r="L10" s="2" t="s">
        <v>79</v>
      </c>
      <c r="M10" s="2"/>
      <c r="O10" s="2" t="s">
        <v>13</v>
      </c>
      <c r="P10" s="2"/>
      <c r="R10" s="2" t="s">
        <v>13</v>
      </c>
      <c r="S10" s="2"/>
      <c r="U10" s="2" t="s">
        <v>553</v>
      </c>
      <c r="V10" s="2"/>
    </row>
    <row r="11" spans="4:22" ht="15">
      <c r="D11" s="4" t="s">
        <v>437</v>
      </c>
      <c r="E11" s="4"/>
      <c r="F11" s="4"/>
      <c r="G11" s="4"/>
      <c r="H11" s="4"/>
      <c r="I11" s="4"/>
      <c r="J11" s="4"/>
      <c r="K11" s="4"/>
      <c r="L11" s="4"/>
      <c r="M11" s="4"/>
      <c r="N11" s="4"/>
      <c r="O11" s="4"/>
      <c r="P11" s="4"/>
      <c r="Q11" s="4"/>
      <c r="R11" s="4"/>
      <c r="S11" s="4"/>
      <c r="T11" s="4"/>
      <c r="U11" s="4"/>
      <c r="V11" s="4"/>
    </row>
    <row r="13" spans="1:22" ht="15">
      <c r="A13" s="5">
        <v>56223923</v>
      </c>
      <c r="C13" t="s">
        <v>554</v>
      </c>
      <c r="D13" s="7">
        <v>1612540</v>
      </c>
      <c r="E13" s="7"/>
      <c r="F13" s="7">
        <v>361679</v>
      </c>
      <c r="G13" s="7"/>
      <c r="I13" s="10">
        <v>-176823</v>
      </c>
      <c r="J13" s="10"/>
      <c r="L13" s="7">
        <v>140560</v>
      </c>
      <c r="M13" s="7"/>
      <c r="O13" s="7">
        <v>416691</v>
      </c>
      <c r="P13" s="7"/>
      <c r="R13" s="7">
        <v>879043</v>
      </c>
      <c r="S13" s="7"/>
      <c r="U13" s="10">
        <v>-8610</v>
      </c>
      <c r="V13" s="10"/>
    </row>
    <row r="14" spans="1:22" ht="15">
      <c r="A14" t="s">
        <v>291</v>
      </c>
      <c r="D14" s="2" t="s">
        <v>291</v>
      </c>
      <c r="E14" s="2"/>
      <c r="F14" s="2" t="s">
        <v>13</v>
      </c>
      <c r="G14" s="2"/>
      <c r="I14" s="2" t="s">
        <v>79</v>
      </c>
      <c r="J14" s="2"/>
      <c r="L14" s="2" t="s">
        <v>79</v>
      </c>
      <c r="M14" s="2"/>
      <c r="O14" s="2" t="s">
        <v>13</v>
      </c>
      <c r="P14" s="2"/>
      <c r="R14" s="2" t="s">
        <v>13</v>
      </c>
      <c r="S14" s="2"/>
      <c r="U14" s="2" t="s">
        <v>553</v>
      </c>
      <c r="V14" s="2"/>
    </row>
    <row r="15" ht="15">
      <c r="C15" t="s">
        <v>555</v>
      </c>
    </row>
    <row r="16" spans="3:22" ht="15">
      <c r="C16" t="s">
        <v>556</v>
      </c>
      <c r="E16" s="11">
        <v>-34282</v>
      </c>
      <c r="G16" t="s">
        <v>32</v>
      </c>
      <c r="J16" t="s">
        <v>32</v>
      </c>
      <c r="M16" t="s">
        <v>32</v>
      </c>
      <c r="P16" t="s">
        <v>32</v>
      </c>
      <c r="S16" s="11">
        <v>-34282</v>
      </c>
      <c r="V16" t="s">
        <v>32</v>
      </c>
    </row>
    <row r="17" ht="39.75" customHeight="1">
      <c r="C17" s="1" t="s">
        <v>557</v>
      </c>
    </row>
    <row r="18" spans="3:22" ht="39.75" customHeight="1">
      <c r="C18" s="1" t="s">
        <v>558</v>
      </c>
      <c r="E18" s="9">
        <v>2181</v>
      </c>
      <c r="G18" s="1" t="s">
        <v>56</v>
      </c>
      <c r="J18" s="1" t="s">
        <v>56</v>
      </c>
      <c r="M18" s="1" t="s">
        <v>56</v>
      </c>
      <c r="P18" s="1" t="s">
        <v>56</v>
      </c>
      <c r="S18" s="1" t="s">
        <v>56</v>
      </c>
      <c r="V18" s="9">
        <v>2181</v>
      </c>
    </row>
    <row r="19" spans="3:23" ht="39.75" customHeight="1">
      <c r="C19" s="1" t="s">
        <v>559</v>
      </c>
      <c r="E19" s="19">
        <v>-1144</v>
      </c>
      <c r="F19" s="1"/>
      <c r="G19" s="1" t="s">
        <v>56</v>
      </c>
      <c r="J19" s="1" t="s">
        <v>56</v>
      </c>
      <c r="M19" t="s">
        <v>32</v>
      </c>
      <c r="P19" s="1" t="s">
        <v>56</v>
      </c>
      <c r="S19" s="1" t="s">
        <v>56</v>
      </c>
      <c r="V19" s="19">
        <v>-1144</v>
      </c>
      <c r="W19" s="1"/>
    </row>
    <row r="20" spans="4:22" ht="15">
      <c r="D20" s="2" t="s">
        <v>291</v>
      </c>
      <c r="E20" s="2"/>
      <c r="F20" s="2" t="s">
        <v>13</v>
      </c>
      <c r="G20" s="2"/>
      <c r="I20" s="2" t="s">
        <v>79</v>
      </c>
      <c r="J20" s="2"/>
      <c r="L20" s="2" t="s">
        <v>79</v>
      </c>
      <c r="M20" s="2"/>
      <c r="O20" s="2" t="s">
        <v>13</v>
      </c>
      <c r="P20" s="2"/>
      <c r="R20" s="2" t="s">
        <v>13</v>
      </c>
      <c r="S20" s="2"/>
      <c r="U20" s="2" t="s">
        <v>553</v>
      </c>
      <c r="V20" s="2"/>
    </row>
    <row r="21" spans="3:22" ht="39.75" customHeight="1">
      <c r="C21" s="1" t="s">
        <v>560</v>
      </c>
      <c r="E21" s="9">
        <v>1037</v>
      </c>
      <c r="G21" s="1" t="s">
        <v>56</v>
      </c>
      <c r="J21" s="1" t="s">
        <v>56</v>
      </c>
      <c r="M21" s="1" t="s">
        <v>56</v>
      </c>
      <c r="P21" s="1" t="s">
        <v>56</v>
      </c>
      <c r="S21" s="1" t="s">
        <v>56</v>
      </c>
      <c r="V21" s="9">
        <v>1037</v>
      </c>
    </row>
    <row r="22" spans="4:22" ht="15">
      <c r="D22" s="2" t="s">
        <v>291</v>
      </c>
      <c r="E22" s="2"/>
      <c r="F22" s="2" t="s">
        <v>13</v>
      </c>
      <c r="G22" s="2"/>
      <c r="I22" s="2" t="s">
        <v>79</v>
      </c>
      <c r="J22" s="2"/>
      <c r="L22" s="2" t="s">
        <v>79</v>
      </c>
      <c r="M22" s="2"/>
      <c r="O22" s="2" t="s">
        <v>13</v>
      </c>
      <c r="P22" s="2"/>
      <c r="R22" s="2" t="s">
        <v>13</v>
      </c>
      <c r="S22" s="2"/>
      <c r="U22" s="2" t="s">
        <v>553</v>
      </c>
      <c r="V22" s="2"/>
    </row>
    <row r="23" spans="3:5" ht="15">
      <c r="C23" t="s">
        <v>561</v>
      </c>
      <c r="D23" s="10">
        <v>-33245</v>
      </c>
      <c r="E23" s="10"/>
    </row>
    <row r="24" spans="4:5" ht="15">
      <c r="D24" s="2" t="e">
        <f>#N/A</f>
        <v>#N/A</v>
      </c>
      <c r="E24" s="2"/>
    </row>
    <row r="25" ht="15">
      <c r="C25" t="s">
        <v>562</v>
      </c>
    </row>
    <row r="26" spans="3:22" ht="15">
      <c r="C26" t="s">
        <v>520</v>
      </c>
      <c r="E26" s="11">
        <v>-33792</v>
      </c>
      <c r="G26" t="s">
        <v>32</v>
      </c>
      <c r="J26" t="s">
        <v>32</v>
      </c>
      <c r="M26" t="s">
        <v>32</v>
      </c>
      <c r="P26" t="s">
        <v>32</v>
      </c>
      <c r="S26" s="11">
        <v>-33792</v>
      </c>
      <c r="V26" t="s">
        <v>32</v>
      </c>
    </row>
    <row r="27" spans="3:22" ht="15">
      <c r="C27" t="s">
        <v>521</v>
      </c>
      <c r="E27" s="11">
        <v>-19161</v>
      </c>
      <c r="G27" t="s">
        <v>32</v>
      </c>
      <c r="J27" t="s">
        <v>32</v>
      </c>
      <c r="M27" t="s">
        <v>32</v>
      </c>
      <c r="P27" t="s">
        <v>32</v>
      </c>
      <c r="S27" s="11">
        <v>-19161</v>
      </c>
      <c r="V27" t="s">
        <v>32</v>
      </c>
    </row>
    <row r="28" ht="15">
      <c r="C28" t="s">
        <v>563</v>
      </c>
    </row>
    <row r="29" spans="3:22" ht="15">
      <c r="C29" t="s">
        <v>564</v>
      </c>
      <c r="E29" s="11">
        <v>-115001</v>
      </c>
      <c r="G29" s="11">
        <v>-111043</v>
      </c>
      <c r="J29" t="s">
        <v>32</v>
      </c>
      <c r="M29" t="s">
        <v>32</v>
      </c>
      <c r="P29" t="s">
        <v>32</v>
      </c>
      <c r="S29" s="11">
        <v>-3958</v>
      </c>
      <c r="V29" t="s">
        <v>32</v>
      </c>
    </row>
    <row r="30" spans="1:22" ht="15">
      <c r="A30" s="5">
        <v>110839</v>
      </c>
      <c r="C30" t="s">
        <v>565</v>
      </c>
      <c r="E30" s="5">
        <v>3489</v>
      </c>
      <c r="G30" t="s">
        <v>32</v>
      </c>
      <c r="J30" t="s">
        <v>32</v>
      </c>
      <c r="M30" s="5">
        <v>277</v>
      </c>
      <c r="P30" s="5">
        <v>3212</v>
      </c>
      <c r="S30" t="s">
        <v>32</v>
      </c>
      <c r="V30" t="s">
        <v>32</v>
      </c>
    </row>
    <row r="31" spans="1:22" ht="15">
      <c r="A31" s="11">
        <v>-1433</v>
      </c>
      <c r="C31" t="s">
        <v>566</v>
      </c>
      <c r="E31" s="11">
        <v>-9637</v>
      </c>
      <c r="G31" s="11">
        <v>-9587</v>
      </c>
      <c r="J31" t="s">
        <v>32</v>
      </c>
      <c r="M31" s="11">
        <v>-4</v>
      </c>
      <c r="P31" s="11">
        <v>-11</v>
      </c>
      <c r="S31" s="11">
        <v>-35</v>
      </c>
      <c r="V31" t="s">
        <v>32</v>
      </c>
    </row>
    <row r="32" spans="1:22" ht="15">
      <c r="A32" s="5">
        <v>5097</v>
      </c>
      <c r="C32" t="s">
        <v>95</v>
      </c>
      <c r="E32" s="5">
        <v>25906</v>
      </c>
      <c r="G32" t="s">
        <v>32</v>
      </c>
      <c r="J32" s="5">
        <v>21092</v>
      </c>
      <c r="M32" s="5">
        <v>13</v>
      </c>
      <c r="P32" s="5">
        <v>998</v>
      </c>
      <c r="S32" s="5">
        <v>3803</v>
      </c>
      <c r="V32" t="s">
        <v>32</v>
      </c>
    </row>
    <row r="33" spans="1:22" ht="15">
      <c r="A33" t="s">
        <v>291</v>
      </c>
      <c r="D33" s="2" t="s">
        <v>291</v>
      </c>
      <c r="E33" s="2"/>
      <c r="F33" s="2" t="s">
        <v>13</v>
      </c>
      <c r="G33" s="2"/>
      <c r="I33" s="2" t="s">
        <v>79</v>
      </c>
      <c r="J33" s="2"/>
      <c r="L33" s="2" t="s">
        <v>79</v>
      </c>
      <c r="M33" s="2"/>
      <c r="O33" s="2" t="s">
        <v>13</v>
      </c>
      <c r="P33" s="2"/>
      <c r="R33" s="2" t="s">
        <v>13</v>
      </c>
      <c r="S33" s="2"/>
      <c r="U33" s="2" t="s">
        <v>553</v>
      </c>
      <c r="V33" s="2"/>
    </row>
    <row r="34" spans="1:22" ht="15">
      <c r="A34" s="5">
        <v>56338426</v>
      </c>
      <c r="C34" t="s">
        <v>567</v>
      </c>
      <c r="D34" s="7">
        <v>1431099</v>
      </c>
      <c r="E34" s="7"/>
      <c r="F34" s="7">
        <v>241049</v>
      </c>
      <c r="G34" s="7"/>
      <c r="I34" s="10">
        <v>-155731</v>
      </c>
      <c r="J34" s="10"/>
      <c r="L34" s="7">
        <v>140846</v>
      </c>
      <c r="M34" s="7"/>
      <c r="O34" s="7">
        <v>420890</v>
      </c>
      <c r="P34" s="7"/>
      <c r="R34" s="7">
        <v>791618</v>
      </c>
      <c r="S34" s="7"/>
      <c r="U34" s="10">
        <v>-7573</v>
      </c>
      <c r="V34" s="10"/>
    </row>
    <row r="35" spans="1:22" ht="15">
      <c r="A35" t="s">
        <v>291</v>
      </c>
      <c r="D35" s="2" t="s">
        <v>291</v>
      </c>
      <c r="E35" s="2"/>
      <c r="F35" s="2" t="s">
        <v>13</v>
      </c>
      <c r="G35" s="2"/>
      <c r="I35" s="2" t="s">
        <v>79</v>
      </c>
      <c r="J35" s="2"/>
      <c r="L35" s="2" t="s">
        <v>79</v>
      </c>
      <c r="M35" s="2"/>
      <c r="O35" s="2" t="s">
        <v>13</v>
      </c>
      <c r="P35" s="2"/>
      <c r="R35" s="2" t="s">
        <v>13</v>
      </c>
      <c r="S35" s="2"/>
      <c r="U35" s="2" t="s">
        <v>553</v>
      </c>
      <c r="V35" s="2"/>
    </row>
    <row r="36" ht="15">
      <c r="C36" t="s">
        <v>555</v>
      </c>
    </row>
    <row r="37" spans="3:22" ht="15">
      <c r="C37" t="s">
        <v>568</v>
      </c>
      <c r="E37" s="5">
        <v>199753</v>
      </c>
      <c r="G37" t="s">
        <v>32</v>
      </c>
      <c r="J37" t="s">
        <v>32</v>
      </c>
      <c r="M37" t="s">
        <v>32</v>
      </c>
      <c r="P37" t="s">
        <v>32</v>
      </c>
      <c r="S37" s="5">
        <v>199753</v>
      </c>
      <c r="V37" t="s">
        <v>32</v>
      </c>
    </row>
    <row r="38" ht="39.75" customHeight="1">
      <c r="C38" s="1" t="s">
        <v>557</v>
      </c>
    </row>
    <row r="39" spans="3:23" ht="39.75" customHeight="1">
      <c r="C39" s="1" t="s">
        <v>569</v>
      </c>
      <c r="E39" s="19">
        <v>-5632</v>
      </c>
      <c r="G39" s="1" t="s">
        <v>56</v>
      </c>
      <c r="J39" s="1" t="s">
        <v>56</v>
      </c>
      <c r="M39" s="1" t="s">
        <v>56</v>
      </c>
      <c r="P39" s="1" t="s">
        <v>56</v>
      </c>
      <c r="S39" s="1" t="s">
        <v>56</v>
      </c>
      <c r="V39" s="19">
        <v>-5632</v>
      </c>
      <c r="W39" s="1"/>
    </row>
    <row r="40" spans="3:22" ht="39.75" customHeight="1">
      <c r="C40" s="1" t="s">
        <v>559</v>
      </c>
      <c r="E40" s="9">
        <v>1292</v>
      </c>
      <c r="G40" s="1" t="s">
        <v>56</v>
      </c>
      <c r="J40" s="1" t="s">
        <v>56</v>
      </c>
      <c r="M40" s="1" t="s">
        <v>56</v>
      </c>
      <c r="P40" s="1" t="s">
        <v>56</v>
      </c>
      <c r="S40" s="1" t="s">
        <v>56</v>
      </c>
      <c r="V40" s="9">
        <v>1292</v>
      </c>
    </row>
    <row r="41" spans="4:22" ht="15">
      <c r="D41" s="2" t="s">
        <v>291</v>
      </c>
      <c r="E41" s="2"/>
      <c r="F41" s="2" t="s">
        <v>13</v>
      </c>
      <c r="G41" s="2"/>
      <c r="I41" s="2" t="s">
        <v>79</v>
      </c>
      <c r="J41" s="2"/>
      <c r="L41" s="2" t="s">
        <v>79</v>
      </c>
      <c r="M41" s="2"/>
      <c r="O41" s="2" t="s">
        <v>13</v>
      </c>
      <c r="P41" s="2"/>
      <c r="R41" s="2" t="s">
        <v>13</v>
      </c>
      <c r="S41" s="2"/>
      <c r="U41" s="2" t="s">
        <v>553</v>
      </c>
      <c r="V41" s="2"/>
    </row>
    <row r="42" spans="3:22" ht="15">
      <c r="C42" t="s">
        <v>570</v>
      </c>
      <c r="E42" s="11">
        <v>-4340</v>
      </c>
      <c r="G42" t="s">
        <v>32</v>
      </c>
      <c r="J42" t="s">
        <v>32</v>
      </c>
      <c r="M42" t="s">
        <v>32</v>
      </c>
      <c r="P42" t="s">
        <v>32</v>
      </c>
      <c r="S42" t="s">
        <v>32</v>
      </c>
      <c r="V42" s="11">
        <v>-4340</v>
      </c>
    </row>
    <row r="43" spans="4:22" ht="15">
      <c r="D43" s="2" t="s">
        <v>291</v>
      </c>
      <c r="E43" s="2"/>
      <c r="F43" s="2" t="s">
        <v>13</v>
      </c>
      <c r="G43" s="2"/>
      <c r="I43" s="2" t="s">
        <v>79</v>
      </c>
      <c r="J43" s="2"/>
      <c r="L43" s="2" t="s">
        <v>79</v>
      </c>
      <c r="M43" s="2"/>
      <c r="O43" s="2" t="s">
        <v>13</v>
      </c>
      <c r="P43" s="2"/>
      <c r="R43" s="2" t="s">
        <v>13</v>
      </c>
      <c r="S43" s="2"/>
      <c r="U43" s="2" t="s">
        <v>553</v>
      </c>
      <c r="V43" s="2"/>
    </row>
    <row r="44" spans="3:5" ht="15">
      <c r="C44" t="s">
        <v>571</v>
      </c>
      <c r="D44" s="7">
        <v>195413</v>
      </c>
      <c r="E44" s="7"/>
    </row>
    <row r="45" spans="4:5" ht="15">
      <c r="D45" s="2" t="e">
        <f>#N/A</f>
        <v>#N/A</v>
      </c>
      <c r="E45" s="2"/>
    </row>
    <row r="46" ht="15">
      <c r="C46" t="s">
        <v>562</v>
      </c>
    </row>
    <row r="47" spans="3:22" ht="15">
      <c r="C47" t="s">
        <v>520</v>
      </c>
      <c r="E47" s="11">
        <v>-34129</v>
      </c>
      <c r="G47" t="s">
        <v>32</v>
      </c>
      <c r="J47" t="s">
        <v>32</v>
      </c>
      <c r="M47" t="s">
        <v>32</v>
      </c>
      <c r="P47" t="s">
        <v>32</v>
      </c>
      <c r="S47" s="11">
        <v>-34129</v>
      </c>
      <c r="V47" t="s">
        <v>32</v>
      </c>
    </row>
    <row r="48" spans="3:22" ht="15">
      <c r="C48" t="s">
        <v>521</v>
      </c>
      <c r="E48" s="11">
        <v>-17127</v>
      </c>
      <c r="G48" t="s">
        <v>32</v>
      </c>
      <c r="J48" t="s">
        <v>32</v>
      </c>
      <c r="M48" t="s">
        <v>32</v>
      </c>
      <c r="P48" t="s">
        <v>32</v>
      </c>
      <c r="S48" s="11">
        <v>-17127</v>
      </c>
      <c r="V48" t="s">
        <v>32</v>
      </c>
    </row>
    <row r="49" spans="1:22" ht="15">
      <c r="A49" s="5">
        <v>846872</v>
      </c>
      <c r="C49" t="s">
        <v>565</v>
      </c>
      <c r="E49" s="5">
        <v>29189</v>
      </c>
      <c r="G49" t="s">
        <v>32</v>
      </c>
      <c r="J49" t="s">
        <v>32</v>
      </c>
      <c r="M49" s="5">
        <v>2117</v>
      </c>
      <c r="P49" s="5">
        <v>27072</v>
      </c>
      <c r="S49" t="s">
        <v>32</v>
      </c>
      <c r="V49" t="s">
        <v>32</v>
      </c>
    </row>
    <row r="50" spans="1:22" ht="15">
      <c r="A50" s="11">
        <v>-28731</v>
      </c>
      <c r="C50" t="s">
        <v>566</v>
      </c>
      <c r="E50" s="11">
        <v>-18175</v>
      </c>
      <c r="G50" s="11">
        <v>-16850</v>
      </c>
      <c r="J50" t="s">
        <v>32</v>
      </c>
      <c r="M50" s="11">
        <v>-72</v>
      </c>
      <c r="P50" s="11">
        <v>-225</v>
      </c>
      <c r="S50" s="11">
        <v>-1028</v>
      </c>
      <c r="V50" t="s">
        <v>32</v>
      </c>
    </row>
    <row r="51" spans="1:22" ht="15">
      <c r="A51" s="5">
        <v>991</v>
      </c>
      <c r="C51" t="s">
        <v>95</v>
      </c>
      <c r="E51" s="5">
        <v>27843</v>
      </c>
      <c r="G51" t="s">
        <v>32</v>
      </c>
      <c r="J51" s="5">
        <v>22922</v>
      </c>
      <c r="M51" s="5">
        <v>3</v>
      </c>
      <c r="P51" s="5">
        <v>1303</v>
      </c>
      <c r="S51" s="5">
        <v>3615</v>
      </c>
      <c r="V51" t="s">
        <v>32</v>
      </c>
    </row>
    <row r="52" spans="1:22" ht="15">
      <c r="A52" t="s">
        <v>291</v>
      </c>
      <c r="D52" s="2" t="s">
        <v>291</v>
      </c>
      <c r="E52" s="2"/>
      <c r="F52" s="2" t="s">
        <v>13</v>
      </c>
      <c r="G52" s="2"/>
      <c r="I52" s="2" t="s">
        <v>79</v>
      </c>
      <c r="J52" s="2"/>
      <c r="L52" s="2" t="s">
        <v>79</v>
      </c>
      <c r="M52" s="2"/>
      <c r="O52" s="2" t="s">
        <v>13</v>
      </c>
      <c r="P52" s="2"/>
      <c r="R52" s="2" t="s">
        <v>13</v>
      </c>
      <c r="S52" s="2"/>
      <c r="U52" s="2" t="s">
        <v>553</v>
      </c>
      <c r="V52" s="2"/>
    </row>
    <row r="53" spans="1:22" ht="15">
      <c r="A53" s="5">
        <v>57157558</v>
      </c>
      <c r="C53" t="s">
        <v>572</v>
      </c>
      <c r="D53" s="7">
        <v>1614113</v>
      </c>
      <c r="E53" s="7"/>
      <c r="F53" s="7">
        <v>224199</v>
      </c>
      <c r="G53" s="7"/>
      <c r="I53" s="10">
        <v>-132809</v>
      </c>
      <c r="J53" s="10"/>
      <c r="L53" s="7">
        <v>142894</v>
      </c>
      <c r="M53" s="7"/>
      <c r="O53" s="7">
        <v>449040</v>
      </c>
      <c r="P53" s="7"/>
      <c r="R53" s="7">
        <v>942702</v>
      </c>
      <c r="S53" s="7"/>
      <c r="U53" s="7">
        <v>11913</v>
      </c>
      <c r="V53" s="7"/>
    </row>
    <row r="54" spans="1:22" ht="15">
      <c r="A54" t="s">
        <v>291</v>
      </c>
      <c r="D54" s="2" t="s">
        <v>291</v>
      </c>
      <c r="E54" s="2"/>
      <c r="F54" s="2" t="s">
        <v>13</v>
      </c>
      <c r="G54" s="2"/>
      <c r="I54" s="2" t="s">
        <v>79</v>
      </c>
      <c r="J54" s="2"/>
      <c r="L54" s="2" t="s">
        <v>79</v>
      </c>
      <c r="M54" s="2"/>
      <c r="O54" s="2" t="s">
        <v>13</v>
      </c>
      <c r="P54" s="2"/>
      <c r="R54" s="2" t="s">
        <v>13</v>
      </c>
      <c r="S54" s="2"/>
      <c r="U54" s="2" t="s">
        <v>553</v>
      </c>
      <c r="V54" s="2"/>
    </row>
    <row r="55" ht="15">
      <c r="C55" t="s">
        <v>555</v>
      </c>
    </row>
    <row r="56" spans="3:22" ht="15">
      <c r="C56" t="s">
        <v>568</v>
      </c>
      <c r="E56" s="5">
        <v>178574</v>
      </c>
      <c r="G56" t="s">
        <v>32</v>
      </c>
      <c r="J56" t="s">
        <v>32</v>
      </c>
      <c r="M56" t="s">
        <v>32</v>
      </c>
      <c r="P56" t="s">
        <v>32</v>
      </c>
      <c r="S56" s="5">
        <v>178574</v>
      </c>
      <c r="V56" t="s">
        <v>32</v>
      </c>
    </row>
    <row r="57" ht="39.75" customHeight="1">
      <c r="C57" s="1" t="s">
        <v>557</v>
      </c>
    </row>
    <row r="58" spans="3:22" ht="39.75" customHeight="1">
      <c r="C58" s="1" t="s">
        <v>558</v>
      </c>
      <c r="E58" s="9">
        <v>2271</v>
      </c>
      <c r="G58" s="1" t="s">
        <v>56</v>
      </c>
      <c r="J58" s="1" t="s">
        <v>56</v>
      </c>
      <c r="M58" s="1" t="s">
        <v>56</v>
      </c>
      <c r="P58" s="1" t="s">
        <v>56</v>
      </c>
      <c r="S58" s="1" t="s">
        <v>56</v>
      </c>
      <c r="V58" s="9">
        <v>2271</v>
      </c>
    </row>
    <row r="59" spans="3:23" ht="39.75" customHeight="1">
      <c r="C59" s="1" t="s">
        <v>559</v>
      </c>
      <c r="E59" s="19">
        <v>-8856</v>
      </c>
      <c r="F59" s="1"/>
      <c r="G59" s="1" t="s">
        <v>56</v>
      </c>
      <c r="J59" s="1" t="s">
        <v>56</v>
      </c>
      <c r="M59" s="1" t="s">
        <v>56</v>
      </c>
      <c r="P59" s="1" t="s">
        <v>56</v>
      </c>
      <c r="S59" s="1" t="s">
        <v>56</v>
      </c>
      <c r="V59" s="19">
        <v>-8856</v>
      </c>
      <c r="W59" s="1"/>
    </row>
    <row r="60" spans="4:22" ht="15">
      <c r="D60" s="2" t="s">
        <v>291</v>
      </c>
      <c r="E60" s="2"/>
      <c r="F60" s="2" t="s">
        <v>13</v>
      </c>
      <c r="G60" s="2"/>
      <c r="I60" s="2" t="s">
        <v>79</v>
      </c>
      <c r="J60" s="2"/>
      <c r="L60" s="2" t="s">
        <v>79</v>
      </c>
      <c r="M60" s="2"/>
      <c r="O60" s="2" t="s">
        <v>13</v>
      </c>
      <c r="P60" s="2"/>
      <c r="R60" s="2" t="s">
        <v>13</v>
      </c>
      <c r="S60" s="2"/>
      <c r="U60" s="2" t="s">
        <v>553</v>
      </c>
      <c r="V60" s="2"/>
    </row>
    <row r="61" spans="3:22" ht="15">
      <c r="C61" t="s">
        <v>570</v>
      </c>
      <c r="E61" s="11">
        <v>-6585</v>
      </c>
      <c r="G61" t="s">
        <v>32</v>
      </c>
      <c r="J61" t="s">
        <v>32</v>
      </c>
      <c r="M61" t="s">
        <v>32</v>
      </c>
      <c r="P61" t="s">
        <v>32</v>
      </c>
      <c r="S61" t="s">
        <v>32</v>
      </c>
      <c r="V61" s="11">
        <v>-6585</v>
      </c>
    </row>
    <row r="62" spans="4:22" ht="15">
      <c r="D62" s="2" t="s">
        <v>291</v>
      </c>
      <c r="E62" s="2"/>
      <c r="F62" s="2" t="s">
        <v>13</v>
      </c>
      <c r="G62" s="2"/>
      <c r="I62" s="2" t="s">
        <v>79</v>
      </c>
      <c r="J62" s="2"/>
      <c r="L62" s="2" t="s">
        <v>79</v>
      </c>
      <c r="M62" s="2"/>
      <c r="O62" s="2" t="s">
        <v>13</v>
      </c>
      <c r="P62" s="2"/>
      <c r="R62" s="2" t="s">
        <v>13</v>
      </c>
      <c r="S62" s="2"/>
      <c r="U62" s="2" t="s">
        <v>553</v>
      </c>
      <c r="V62" s="2"/>
    </row>
    <row r="63" spans="3:5" ht="15">
      <c r="C63" t="s">
        <v>571</v>
      </c>
      <c r="D63" s="7">
        <v>171989</v>
      </c>
      <c r="E63" s="7"/>
    </row>
    <row r="64" spans="4:5" ht="15">
      <c r="D64" s="2" t="e">
        <f>#N/A</f>
        <v>#N/A</v>
      </c>
      <c r="E64" s="2"/>
    </row>
    <row r="65" ht="15">
      <c r="C65" t="s">
        <v>562</v>
      </c>
    </row>
    <row r="66" spans="3:22" ht="15">
      <c r="C66" t="s">
        <v>520</v>
      </c>
      <c r="E66" s="11">
        <v>-34384</v>
      </c>
      <c r="G66" t="s">
        <v>32</v>
      </c>
      <c r="J66" t="s">
        <v>32</v>
      </c>
      <c r="M66" t="s">
        <v>32</v>
      </c>
      <c r="P66" t="s">
        <v>32</v>
      </c>
      <c r="S66" s="11">
        <v>-34384</v>
      </c>
      <c r="V66" t="s">
        <v>32</v>
      </c>
    </row>
    <row r="67" spans="3:22" ht="15">
      <c r="C67" t="s">
        <v>521</v>
      </c>
      <c r="E67" s="11">
        <v>-16019</v>
      </c>
      <c r="G67" t="s">
        <v>32</v>
      </c>
      <c r="J67" t="s">
        <v>32</v>
      </c>
      <c r="M67" t="s">
        <v>32</v>
      </c>
      <c r="P67" t="s">
        <v>32</v>
      </c>
      <c r="S67" s="11">
        <v>-16019</v>
      </c>
      <c r="V67" t="s">
        <v>32</v>
      </c>
    </row>
    <row r="68" spans="1:22" ht="15">
      <c r="A68" s="5">
        <v>179157</v>
      </c>
      <c r="C68" t="s">
        <v>565</v>
      </c>
      <c r="E68" s="5">
        <v>6201</v>
      </c>
      <c r="G68" t="s">
        <v>32</v>
      </c>
      <c r="J68" t="s">
        <v>32</v>
      </c>
      <c r="M68" s="5">
        <v>448</v>
      </c>
      <c r="P68" s="5">
        <v>5753</v>
      </c>
      <c r="S68" t="s">
        <v>32</v>
      </c>
      <c r="V68" t="s">
        <v>32</v>
      </c>
    </row>
    <row r="69" spans="1:22" ht="15">
      <c r="A69" s="11">
        <v>-1422</v>
      </c>
      <c r="C69" t="s">
        <v>566</v>
      </c>
      <c r="E69" s="11">
        <v>-13279</v>
      </c>
      <c r="G69" s="11">
        <v>-13238</v>
      </c>
      <c r="J69" t="s">
        <v>32</v>
      </c>
      <c r="M69" s="11">
        <v>-4</v>
      </c>
      <c r="P69" s="11">
        <v>-11</v>
      </c>
      <c r="S69" s="11">
        <v>-26</v>
      </c>
      <c r="V69" t="s">
        <v>32</v>
      </c>
    </row>
    <row r="70" spans="1:22" ht="15">
      <c r="A70" s="5">
        <v>1865</v>
      </c>
      <c r="C70" t="s">
        <v>95</v>
      </c>
      <c r="E70" s="5">
        <v>28351</v>
      </c>
      <c r="G70" t="s">
        <v>32</v>
      </c>
      <c r="J70" s="5">
        <v>24898</v>
      </c>
      <c r="M70" s="5">
        <v>5</v>
      </c>
      <c r="P70" s="5">
        <v>67</v>
      </c>
      <c r="S70" s="5">
        <v>3381</v>
      </c>
      <c r="V70" t="s">
        <v>32</v>
      </c>
    </row>
    <row r="71" spans="1:22" ht="15">
      <c r="A71" t="s">
        <v>291</v>
      </c>
      <c r="D71" s="2" t="s">
        <v>291</v>
      </c>
      <c r="E71" s="2"/>
      <c r="F71" s="2" t="s">
        <v>13</v>
      </c>
      <c r="G71" s="2"/>
      <c r="I71" s="2" t="s">
        <v>79</v>
      </c>
      <c r="J71" s="2"/>
      <c r="L71" s="2" t="s">
        <v>79</v>
      </c>
      <c r="M71" s="2"/>
      <c r="O71" s="2" t="s">
        <v>13</v>
      </c>
      <c r="P71" s="2"/>
      <c r="R71" s="2" t="s">
        <v>13</v>
      </c>
      <c r="S71" s="2"/>
      <c r="U71" s="2" t="s">
        <v>553</v>
      </c>
      <c r="V71" s="2"/>
    </row>
    <row r="72" spans="1:22" ht="15">
      <c r="A72" s="5">
        <v>57337158</v>
      </c>
      <c r="C72" t="s">
        <v>573</v>
      </c>
      <c r="D72" s="7">
        <v>1756972</v>
      </c>
      <c r="E72" s="7"/>
      <c r="F72" s="7">
        <v>210961</v>
      </c>
      <c r="G72" s="7"/>
      <c r="I72" s="10">
        <v>-107911</v>
      </c>
      <c r="J72" s="10"/>
      <c r="L72" s="7">
        <v>143343</v>
      </c>
      <c r="M72" s="7"/>
      <c r="O72" s="7">
        <v>454849</v>
      </c>
      <c r="P72" s="7"/>
      <c r="R72" s="7">
        <v>1074228</v>
      </c>
      <c r="S72" s="7"/>
      <c r="U72" s="10">
        <v>-18498</v>
      </c>
      <c r="V72" s="10"/>
    </row>
    <row r="73" spans="1:22" ht="15">
      <c r="A73" t="e">
        <f>#N/A</f>
        <v>#N/A</v>
      </c>
      <c r="D73" s="2" t="e">
        <f>#N/A</f>
        <v>#N/A</v>
      </c>
      <c r="E73" s="2"/>
      <c r="F73" s="2" t="e">
        <f>#N/A</f>
        <v>#N/A</v>
      </c>
      <c r="G73" s="2"/>
      <c r="I73" s="2" t="e">
        <f>#N/A</f>
        <v>#N/A</v>
      </c>
      <c r="J73" s="2"/>
      <c r="L73" s="2" t="e">
        <f>#N/A</f>
        <v>#N/A</v>
      </c>
      <c r="M73" s="2"/>
      <c r="O73" s="2" t="e">
        <f>#N/A</f>
        <v>#N/A</v>
      </c>
      <c r="P73" s="2"/>
      <c r="R73" s="2" t="e">
        <f>#N/A</f>
        <v>#N/A</v>
      </c>
      <c r="S73" s="2"/>
      <c r="U73" s="2" t="e">
        <f>#N/A</f>
        <v>#N/A</v>
      </c>
      <c r="V73" s="2"/>
    </row>
  </sheetData>
  <sheetProtection selectLockedCells="1" selectUnlockedCells="1"/>
  <mergeCells count="136">
    <mergeCell ref="A2:F2"/>
    <mergeCell ref="E4:V4"/>
    <mergeCell ref="D5:V5"/>
    <mergeCell ref="D10:E10"/>
    <mergeCell ref="F10:G10"/>
    <mergeCell ref="I10:J10"/>
    <mergeCell ref="L10:M10"/>
    <mergeCell ref="O10:P10"/>
    <mergeCell ref="R10:S10"/>
    <mergeCell ref="U10:V10"/>
    <mergeCell ref="D11:V11"/>
    <mergeCell ref="D13:E13"/>
    <mergeCell ref="F13:G13"/>
    <mergeCell ref="I13:J13"/>
    <mergeCell ref="L13:M13"/>
    <mergeCell ref="O13:P13"/>
    <mergeCell ref="R13:S13"/>
    <mergeCell ref="U13:V13"/>
    <mergeCell ref="D14:E14"/>
    <mergeCell ref="F14:G14"/>
    <mergeCell ref="I14:J14"/>
    <mergeCell ref="L14:M14"/>
    <mergeCell ref="O14:P14"/>
    <mergeCell ref="R14:S14"/>
    <mergeCell ref="U14:V14"/>
    <mergeCell ref="D20:E20"/>
    <mergeCell ref="F20:G20"/>
    <mergeCell ref="I20:J20"/>
    <mergeCell ref="L20:M20"/>
    <mergeCell ref="O20:P20"/>
    <mergeCell ref="R20:S20"/>
    <mergeCell ref="U20:V20"/>
    <mergeCell ref="D22:E22"/>
    <mergeCell ref="F22:G22"/>
    <mergeCell ref="I22:J22"/>
    <mergeCell ref="L22:M22"/>
    <mergeCell ref="O22:P22"/>
    <mergeCell ref="R22:S22"/>
    <mergeCell ref="U22:V22"/>
    <mergeCell ref="D23:E23"/>
    <mergeCell ref="D24:E24"/>
    <mergeCell ref="D33:E33"/>
    <mergeCell ref="F33:G33"/>
    <mergeCell ref="I33:J33"/>
    <mergeCell ref="L33:M33"/>
    <mergeCell ref="O33:P33"/>
    <mergeCell ref="R33:S33"/>
    <mergeCell ref="U33:V33"/>
    <mergeCell ref="D34:E34"/>
    <mergeCell ref="F34:G34"/>
    <mergeCell ref="I34:J34"/>
    <mergeCell ref="L34:M34"/>
    <mergeCell ref="O34:P34"/>
    <mergeCell ref="R34:S34"/>
    <mergeCell ref="U34:V34"/>
    <mergeCell ref="D35:E35"/>
    <mergeCell ref="F35:G35"/>
    <mergeCell ref="I35:J35"/>
    <mergeCell ref="L35:M35"/>
    <mergeCell ref="O35:P35"/>
    <mergeCell ref="R35:S35"/>
    <mergeCell ref="U35:V35"/>
    <mergeCell ref="D41:E41"/>
    <mergeCell ref="F41:G41"/>
    <mergeCell ref="I41:J41"/>
    <mergeCell ref="L41:M41"/>
    <mergeCell ref="O41:P41"/>
    <mergeCell ref="R41:S41"/>
    <mergeCell ref="U41:V41"/>
    <mergeCell ref="D43:E43"/>
    <mergeCell ref="F43:G43"/>
    <mergeCell ref="I43:J43"/>
    <mergeCell ref="L43:M43"/>
    <mergeCell ref="O43:P43"/>
    <mergeCell ref="R43:S43"/>
    <mergeCell ref="U43:V43"/>
    <mergeCell ref="D44:E44"/>
    <mergeCell ref="D45:E45"/>
    <mergeCell ref="D52:E52"/>
    <mergeCell ref="F52:G52"/>
    <mergeCell ref="I52:J52"/>
    <mergeCell ref="L52:M52"/>
    <mergeCell ref="O52:P52"/>
    <mergeCell ref="R52:S52"/>
    <mergeCell ref="U52:V52"/>
    <mergeCell ref="D53:E53"/>
    <mergeCell ref="F53:G53"/>
    <mergeCell ref="I53:J53"/>
    <mergeCell ref="L53:M53"/>
    <mergeCell ref="O53:P53"/>
    <mergeCell ref="R53:S53"/>
    <mergeCell ref="U53:V53"/>
    <mergeCell ref="D54:E54"/>
    <mergeCell ref="F54:G54"/>
    <mergeCell ref="I54:J54"/>
    <mergeCell ref="L54:M54"/>
    <mergeCell ref="O54:P54"/>
    <mergeCell ref="R54:S54"/>
    <mergeCell ref="U54:V54"/>
    <mergeCell ref="D60:E60"/>
    <mergeCell ref="F60:G60"/>
    <mergeCell ref="I60:J60"/>
    <mergeCell ref="L60:M60"/>
    <mergeCell ref="O60:P60"/>
    <mergeCell ref="R60:S60"/>
    <mergeCell ref="U60:V60"/>
    <mergeCell ref="D62:E62"/>
    <mergeCell ref="F62:G62"/>
    <mergeCell ref="I62:J62"/>
    <mergeCell ref="L62:M62"/>
    <mergeCell ref="O62:P62"/>
    <mergeCell ref="R62:S62"/>
    <mergeCell ref="U62:V62"/>
    <mergeCell ref="D63:E63"/>
    <mergeCell ref="D64:E64"/>
    <mergeCell ref="D71:E71"/>
    <mergeCell ref="F71:G71"/>
    <mergeCell ref="I71:J71"/>
    <mergeCell ref="L71:M71"/>
    <mergeCell ref="O71:P71"/>
    <mergeCell ref="R71:S71"/>
    <mergeCell ref="U71:V71"/>
    <mergeCell ref="D72:E72"/>
    <mergeCell ref="F72:G72"/>
    <mergeCell ref="I72:J72"/>
    <mergeCell ref="L72:M72"/>
    <mergeCell ref="O72:P72"/>
    <mergeCell ref="R72:S72"/>
    <mergeCell ref="U72:V72"/>
    <mergeCell ref="D73:E73"/>
    <mergeCell ref="F73:G73"/>
    <mergeCell ref="I73:J73"/>
    <mergeCell ref="L73:M73"/>
    <mergeCell ref="O73:P73"/>
    <mergeCell ref="R73:S73"/>
    <mergeCell ref="U73:V7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8" t="s">
        <v>574</v>
      </c>
      <c r="B2" s="8"/>
      <c r="C2" s="8"/>
      <c r="D2" s="8"/>
      <c r="E2" s="8"/>
      <c r="F2" s="8"/>
    </row>
    <row r="4" spans="2:11" ht="15">
      <c r="B4" s="4" t="s">
        <v>248</v>
      </c>
      <c r="C4" s="4"/>
      <c r="D4" s="4"/>
      <c r="E4" s="4"/>
      <c r="F4" s="4"/>
      <c r="G4" s="4"/>
      <c r="H4" s="4"/>
      <c r="I4" s="4"/>
      <c r="J4" s="4"/>
      <c r="K4" s="4"/>
    </row>
    <row r="5" spans="2:11" ht="15">
      <c r="B5" s="4" t="s">
        <v>575</v>
      </c>
      <c r="C5" s="4"/>
      <c r="D5" s="4"/>
      <c r="E5" s="4"/>
      <c r="F5" s="4"/>
      <c r="G5" s="4"/>
      <c r="H5" s="4"/>
      <c r="I5" s="4"/>
      <c r="J5" s="4"/>
      <c r="K5" s="4"/>
    </row>
    <row r="6" spans="2:11" ht="15">
      <c r="B6" s="2" t="s">
        <v>24</v>
      </c>
      <c r="C6" s="2"/>
      <c r="F6" s="2" t="s">
        <v>25</v>
      </c>
      <c r="G6" s="2"/>
      <c r="J6" s="2" t="s">
        <v>26</v>
      </c>
      <c r="K6" s="2"/>
    </row>
    <row r="7" spans="2:11" ht="15">
      <c r="B7" s="2" t="s">
        <v>81</v>
      </c>
      <c r="C7" s="2"/>
      <c r="F7" s="2" t="s">
        <v>81</v>
      </c>
      <c r="G7" s="2"/>
      <c r="J7" s="2" t="s">
        <v>81</v>
      </c>
      <c r="K7" s="2"/>
    </row>
    <row r="8" spans="2:11" ht="15">
      <c r="B8" s="4" t="s">
        <v>437</v>
      </c>
      <c r="C8" s="4"/>
      <c r="D8" s="4"/>
      <c r="E8" s="4"/>
      <c r="F8" s="4"/>
      <c r="G8" s="4"/>
      <c r="H8" s="4"/>
      <c r="I8" s="4"/>
      <c r="J8" s="4"/>
      <c r="K8" s="4"/>
    </row>
    <row r="10" spans="1:11" ht="15">
      <c r="A10" t="s">
        <v>576</v>
      </c>
      <c r="B10" s="10">
        <v>-98618</v>
      </c>
      <c r="C10" s="10"/>
      <c r="F10" s="2" t="s">
        <v>396</v>
      </c>
      <c r="G10" s="2"/>
      <c r="J10" s="2" t="s">
        <v>396</v>
      </c>
      <c r="K10" s="2"/>
    </row>
    <row r="11" spans="1:11" ht="15">
      <c r="A11" t="s">
        <v>577</v>
      </c>
      <c r="C11" s="5">
        <v>9317</v>
      </c>
      <c r="G11" s="5">
        <v>5474</v>
      </c>
      <c r="K11" s="5">
        <v>1218</v>
      </c>
    </row>
    <row r="12" spans="1:11" ht="15">
      <c r="A12" t="s">
        <v>578</v>
      </c>
      <c r="C12" t="s">
        <v>32</v>
      </c>
      <c r="G12" s="11">
        <v>-37022</v>
      </c>
      <c r="K12" s="5">
        <v>117922</v>
      </c>
    </row>
    <row r="13" spans="1:11" ht="15">
      <c r="A13" t="s">
        <v>579</v>
      </c>
      <c r="C13" t="s">
        <v>32</v>
      </c>
      <c r="G13" t="s">
        <v>32</v>
      </c>
      <c r="K13" s="11">
        <v>-45000</v>
      </c>
    </row>
    <row r="14" spans="1:11" ht="15">
      <c r="A14" t="s">
        <v>580</v>
      </c>
      <c r="C14" t="s">
        <v>32</v>
      </c>
      <c r="G14" s="11">
        <v>-46981</v>
      </c>
      <c r="K14" t="s">
        <v>32</v>
      </c>
    </row>
    <row r="15" spans="1:11" ht="15">
      <c r="A15" t="s">
        <v>581</v>
      </c>
      <c r="C15" s="5">
        <v>5766</v>
      </c>
      <c r="G15" s="5">
        <v>822</v>
      </c>
      <c r="K15" s="11">
        <v>-6697</v>
      </c>
    </row>
    <row r="16" spans="2:11" ht="15">
      <c r="B16" s="2" t="s">
        <v>81</v>
      </c>
      <c r="C16" s="2"/>
      <c r="F16" s="2" t="s">
        <v>81</v>
      </c>
      <c r="G16" s="2"/>
      <c r="J16" s="2" t="s">
        <v>81</v>
      </c>
      <c r="K16" s="2"/>
    </row>
    <row r="17" spans="2:11" ht="15">
      <c r="B17" s="10">
        <v>-83535</v>
      </c>
      <c r="C17" s="10"/>
      <c r="F17" s="10">
        <v>-77707</v>
      </c>
      <c r="G17" s="10"/>
      <c r="J17" s="7">
        <v>67443</v>
      </c>
      <c r="K17" s="7"/>
    </row>
    <row r="18" spans="2:11" ht="15">
      <c r="B18" s="2" t="e">
        <f>#N/A</f>
        <v>#N/A</v>
      </c>
      <c r="C18" s="2"/>
      <c r="F18" s="2" t="e">
        <f>#N/A</f>
        <v>#N/A</v>
      </c>
      <c r="G18" s="2"/>
      <c r="J18" s="2" t="e">
        <f>#N/A</f>
        <v>#N/A</v>
      </c>
      <c r="K18" s="2"/>
    </row>
  </sheetData>
  <sheetProtection selectLockedCells="1" selectUnlockedCells="1"/>
  <mergeCells count="22">
    <mergeCell ref="A2:F2"/>
    <mergeCell ref="B4:K4"/>
    <mergeCell ref="B5:K5"/>
    <mergeCell ref="B6:C6"/>
    <mergeCell ref="F6:G6"/>
    <mergeCell ref="J6:K6"/>
    <mergeCell ref="B7:C7"/>
    <mergeCell ref="F7:G7"/>
    <mergeCell ref="J7:K7"/>
    <mergeCell ref="B8:K8"/>
    <mergeCell ref="B10:C10"/>
    <mergeCell ref="F10:G10"/>
    <mergeCell ref="J10:K10"/>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3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8" t="s">
        <v>582</v>
      </c>
      <c r="B2" s="8"/>
      <c r="C2" s="8"/>
      <c r="D2" s="8"/>
      <c r="E2" s="8"/>
      <c r="F2" s="8"/>
    </row>
    <row r="4" spans="3:10" ht="15">
      <c r="C4" s="4" t="s">
        <v>248</v>
      </c>
      <c r="D4" s="4"/>
      <c r="E4" s="4"/>
      <c r="F4" s="4"/>
      <c r="G4" s="4"/>
      <c r="H4" s="4"/>
      <c r="I4" s="4"/>
      <c r="J4" s="4"/>
    </row>
    <row r="5" spans="3:10" ht="15">
      <c r="C5" s="4" t="s">
        <v>458</v>
      </c>
      <c r="D5" s="4"/>
      <c r="E5" s="4"/>
      <c r="F5" s="4"/>
      <c r="G5" s="4"/>
      <c r="H5" s="4"/>
      <c r="I5" s="4"/>
      <c r="J5" s="4"/>
    </row>
    <row r="6" spans="3:10" ht="15">
      <c r="C6" s="2" t="s">
        <v>24</v>
      </c>
      <c r="D6" s="2"/>
      <c r="F6" s="2" t="s">
        <v>25</v>
      </c>
      <c r="G6" s="2"/>
      <c r="I6" s="2" t="s">
        <v>26</v>
      </c>
      <c r="J6" s="2"/>
    </row>
    <row r="7" spans="3:10" ht="15">
      <c r="C7" s="2" t="s">
        <v>79</v>
      </c>
      <c r="D7" s="2"/>
      <c r="F7" s="2" t="s">
        <v>79</v>
      </c>
      <c r="G7" s="2"/>
      <c r="I7" s="2" t="s">
        <v>79</v>
      </c>
      <c r="J7" s="2"/>
    </row>
    <row r="8" spans="3:10" ht="15">
      <c r="C8" s="4" t="s">
        <v>437</v>
      </c>
      <c r="D8" s="4"/>
      <c r="E8" s="4"/>
      <c r="F8" s="4"/>
      <c r="G8" s="4"/>
      <c r="H8" s="4"/>
      <c r="I8" s="4"/>
      <c r="J8" s="4"/>
    </row>
    <row r="9" ht="15">
      <c r="A9" s="16" t="s">
        <v>454</v>
      </c>
    </row>
    <row r="10" spans="1:11" ht="39.75" customHeight="1">
      <c r="A10" s="1" t="s">
        <v>583</v>
      </c>
      <c r="C10" s="17">
        <v>178574</v>
      </c>
      <c r="D10" s="17"/>
      <c r="F10" s="17">
        <v>199753</v>
      </c>
      <c r="G10" s="17"/>
      <c r="I10" s="18">
        <v>-25692</v>
      </c>
      <c r="J10" s="18"/>
      <c r="K10" s="1"/>
    </row>
    <row r="11" spans="1:10" ht="15">
      <c r="A11" t="s">
        <v>584</v>
      </c>
      <c r="D11" s="11">
        <v>-13095</v>
      </c>
      <c r="G11" s="11">
        <v>-13559</v>
      </c>
      <c r="J11" s="11">
        <v>-15578</v>
      </c>
    </row>
    <row r="12" spans="1:11" ht="39.75" customHeight="1">
      <c r="A12" s="1" t="s">
        <v>585</v>
      </c>
      <c r="D12" s="1" t="s">
        <v>56</v>
      </c>
      <c r="G12" s="1" t="s">
        <v>56</v>
      </c>
      <c r="J12" s="19">
        <v>-3958</v>
      </c>
      <c r="K12" s="1"/>
    </row>
    <row r="13" spans="3:10" ht="15">
      <c r="C13" s="2" t="s">
        <v>79</v>
      </c>
      <c r="D13" s="2"/>
      <c r="F13" s="2" t="s">
        <v>79</v>
      </c>
      <c r="G13" s="2"/>
      <c r="I13" s="2" t="s">
        <v>79</v>
      </c>
      <c r="J13" s="2"/>
    </row>
    <row r="14" spans="1:11" ht="39.75" customHeight="1">
      <c r="A14" s="1" t="s">
        <v>586</v>
      </c>
      <c r="D14" s="9">
        <v>165479</v>
      </c>
      <c r="G14" s="9">
        <v>186194</v>
      </c>
      <c r="J14" s="19">
        <v>-45228</v>
      </c>
      <c r="K14" s="1"/>
    </row>
    <row r="15" spans="1:11" ht="39.75" customHeight="1">
      <c r="A15" s="1" t="s">
        <v>587</v>
      </c>
      <c r="D15" s="1" t="s">
        <v>56</v>
      </c>
      <c r="G15" s="1" t="s">
        <v>56</v>
      </c>
      <c r="J15" s="19">
        <v>-8590</v>
      </c>
      <c r="K15" s="1"/>
    </row>
    <row r="16" spans="3:10" ht="15">
      <c r="C16" s="2" t="s">
        <v>79</v>
      </c>
      <c r="D16" s="2"/>
      <c r="F16" s="2" t="s">
        <v>79</v>
      </c>
      <c r="G16" s="2"/>
      <c r="I16" s="2" t="s">
        <v>79</v>
      </c>
      <c r="J16" s="2"/>
    </row>
    <row r="17" spans="1:10" ht="15">
      <c r="A17" t="s">
        <v>255</v>
      </c>
      <c r="C17" s="7">
        <v>165479</v>
      </c>
      <c r="D17" s="7"/>
      <c r="F17" s="7">
        <v>186194</v>
      </c>
      <c r="G17" s="7"/>
      <c r="I17" s="10">
        <v>-53818</v>
      </c>
      <c r="J17" s="10"/>
    </row>
    <row r="18" spans="3:10" ht="15">
      <c r="C18" s="2" t="e">
        <f>#N/A</f>
        <v>#N/A</v>
      </c>
      <c r="D18" s="2"/>
      <c r="F18" s="2" t="e">
        <f>#N/A</f>
        <v>#N/A</v>
      </c>
      <c r="G18" s="2"/>
      <c r="I18" s="2" t="e">
        <f>#N/A</f>
        <v>#N/A</v>
      </c>
      <c r="J18" s="2"/>
    </row>
    <row r="19" spans="1:10" ht="39.75" customHeight="1">
      <c r="A19" s="1" t="s">
        <v>588</v>
      </c>
      <c r="D19" s="9">
        <v>57288</v>
      </c>
      <c r="G19" s="9">
        <v>56861</v>
      </c>
      <c r="J19" s="9">
        <v>56307</v>
      </c>
    </row>
    <row r="20" spans="3:10" ht="15">
      <c r="C20" s="2" t="e">
        <f>#N/A</f>
        <v>#N/A</v>
      </c>
      <c r="D20" s="2"/>
      <c r="F20" s="2" t="e">
        <f>#N/A</f>
        <v>#N/A</v>
      </c>
      <c r="G20" s="2"/>
      <c r="I20" s="2" t="e">
        <f>#N/A</f>
        <v>#N/A</v>
      </c>
      <c r="J20" s="2"/>
    </row>
    <row r="21" ht="15">
      <c r="A21" s="16" t="s">
        <v>456</v>
      </c>
    </row>
    <row r="22" spans="1:11" ht="39.75" customHeight="1">
      <c r="A22" s="1" t="s">
        <v>589</v>
      </c>
      <c r="C22" s="17">
        <v>165479</v>
      </c>
      <c r="D22" s="17"/>
      <c r="F22" s="17">
        <v>186194</v>
      </c>
      <c r="G22" s="17"/>
      <c r="I22" s="18">
        <v>-45228</v>
      </c>
      <c r="J22" s="18"/>
      <c r="K22" s="1"/>
    </row>
    <row r="23" spans="1:10" ht="15">
      <c r="A23" t="s">
        <v>260</v>
      </c>
      <c r="D23" s="5">
        <v>13095</v>
      </c>
      <c r="G23" s="5">
        <v>13559</v>
      </c>
      <c r="J23" t="s">
        <v>32</v>
      </c>
    </row>
    <row r="24" spans="1:10" ht="15">
      <c r="A24" t="s">
        <v>261</v>
      </c>
      <c r="D24" s="11">
        <v>-11192</v>
      </c>
      <c r="G24" s="11">
        <v>-11588</v>
      </c>
      <c r="J24" t="s">
        <v>32</v>
      </c>
    </row>
    <row r="25" spans="3:10" ht="15">
      <c r="C25" s="2" t="s">
        <v>79</v>
      </c>
      <c r="D25" s="2"/>
      <c r="F25" s="2" t="s">
        <v>79</v>
      </c>
      <c r="G25" s="2"/>
      <c r="I25" s="2" t="s">
        <v>79</v>
      </c>
      <c r="J25" s="2"/>
    </row>
    <row r="26" spans="1:11" ht="39.75" customHeight="1">
      <c r="A26" s="1" t="s">
        <v>590</v>
      </c>
      <c r="D26" s="9">
        <v>167382</v>
      </c>
      <c r="G26" s="9">
        <v>188165</v>
      </c>
      <c r="J26" s="19">
        <v>-45228</v>
      </c>
      <c r="K26" s="1"/>
    </row>
    <row r="27" spans="1:11" ht="39.75" customHeight="1">
      <c r="A27" s="1" t="s">
        <v>591</v>
      </c>
      <c r="D27" s="1" t="s">
        <v>56</v>
      </c>
      <c r="G27" s="1" t="s">
        <v>56</v>
      </c>
      <c r="J27" s="19">
        <v>-8590</v>
      </c>
      <c r="K27" s="1"/>
    </row>
    <row r="28" spans="3:10" ht="15">
      <c r="C28" s="2" t="s">
        <v>79</v>
      </c>
      <c r="D28" s="2"/>
      <c r="F28" s="2" t="s">
        <v>79</v>
      </c>
      <c r="G28" s="2"/>
      <c r="I28" s="2" t="s">
        <v>79</v>
      </c>
      <c r="J28" s="2"/>
    </row>
    <row r="29" spans="1:10" ht="15">
      <c r="A29" t="s">
        <v>592</v>
      </c>
      <c r="C29" s="7">
        <v>167382</v>
      </c>
      <c r="D29" s="7"/>
      <c r="F29" s="7">
        <v>188165</v>
      </c>
      <c r="G29" s="7"/>
      <c r="I29" s="10">
        <v>-53818</v>
      </c>
      <c r="J29" s="10"/>
    </row>
    <row r="30" spans="3:10" ht="15">
      <c r="C30" s="2" t="e">
        <f>#N/A</f>
        <v>#N/A</v>
      </c>
      <c r="D30" s="2"/>
      <c r="F30" s="2" t="e">
        <f>#N/A</f>
        <v>#N/A</v>
      </c>
      <c r="G30" s="2"/>
      <c r="I30" s="2" t="e">
        <f>#N/A</f>
        <v>#N/A</v>
      </c>
      <c r="J30" s="2"/>
    </row>
    <row r="31" spans="1:10" ht="39.75" customHeight="1">
      <c r="A31" s="1" t="s">
        <v>588</v>
      </c>
      <c r="D31" s="9">
        <v>57288</v>
      </c>
      <c r="G31" s="9">
        <v>56861</v>
      </c>
      <c r="J31" s="9">
        <v>56307</v>
      </c>
    </row>
    <row r="32" spans="1:10" ht="15">
      <c r="A32" t="s">
        <v>264</v>
      </c>
      <c r="D32" s="5">
        <v>253</v>
      </c>
      <c r="G32" s="5">
        <v>419</v>
      </c>
      <c r="J32" t="s">
        <v>32</v>
      </c>
    </row>
    <row r="33" spans="1:10" ht="15">
      <c r="A33" t="s">
        <v>265</v>
      </c>
      <c r="D33" s="5">
        <v>3872</v>
      </c>
      <c r="G33" s="5">
        <v>4139</v>
      </c>
      <c r="J33" t="s">
        <v>32</v>
      </c>
    </row>
    <row r="34" spans="3:10" ht="15">
      <c r="C34" s="2" t="s">
        <v>79</v>
      </c>
      <c r="D34" s="2"/>
      <c r="F34" s="2" t="s">
        <v>79</v>
      </c>
      <c r="G34" s="2"/>
      <c r="I34" s="2" t="s">
        <v>79</v>
      </c>
      <c r="J34" s="2"/>
    </row>
    <row r="35" spans="1:10" ht="39.75" customHeight="1">
      <c r="A35" s="1" t="s">
        <v>593</v>
      </c>
      <c r="D35" s="9">
        <v>61413</v>
      </c>
      <c r="G35" s="9">
        <v>61419</v>
      </c>
      <c r="J35" s="9">
        <v>56307</v>
      </c>
    </row>
    <row r="36" spans="3:10" ht="15">
      <c r="C36" s="2" t="e">
        <f>#N/A</f>
        <v>#N/A</v>
      </c>
      <c r="D36" s="2"/>
      <c r="F36" s="2" t="e">
        <f>#N/A</f>
        <v>#N/A</v>
      </c>
      <c r="G36" s="2"/>
      <c r="I36" s="2" t="e">
        <f>#N/A</f>
        <v>#N/A</v>
      </c>
      <c r="J36" s="2"/>
    </row>
  </sheetData>
  <sheetProtection selectLockedCells="1" selectUnlockedCells="1"/>
  <mergeCells count="49">
    <mergeCell ref="A2:F2"/>
    <mergeCell ref="C4:J4"/>
    <mergeCell ref="C5:J5"/>
    <mergeCell ref="C6:D6"/>
    <mergeCell ref="F6:G6"/>
    <mergeCell ref="I6:J6"/>
    <mergeCell ref="C7:D7"/>
    <mergeCell ref="F7:G7"/>
    <mergeCell ref="I7:J7"/>
    <mergeCell ref="C8:J8"/>
    <mergeCell ref="C10:D10"/>
    <mergeCell ref="F10:G10"/>
    <mergeCell ref="I10:J10"/>
    <mergeCell ref="C13:D13"/>
    <mergeCell ref="F13:G13"/>
    <mergeCell ref="I13:J13"/>
    <mergeCell ref="C16:D16"/>
    <mergeCell ref="F16:G16"/>
    <mergeCell ref="I16:J16"/>
    <mergeCell ref="C17:D17"/>
    <mergeCell ref="F17:G17"/>
    <mergeCell ref="I17:J17"/>
    <mergeCell ref="C18:D18"/>
    <mergeCell ref="F18:G18"/>
    <mergeCell ref="I18:J18"/>
    <mergeCell ref="C20:D20"/>
    <mergeCell ref="F20:G20"/>
    <mergeCell ref="I20:J20"/>
    <mergeCell ref="C22:D22"/>
    <mergeCell ref="F22:G22"/>
    <mergeCell ref="I22:J22"/>
    <mergeCell ref="C25:D25"/>
    <mergeCell ref="F25:G25"/>
    <mergeCell ref="I25:J25"/>
    <mergeCell ref="C28:D28"/>
    <mergeCell ref="F28:G28"/>
    <mergeCell ref="I28:J28"/>
    <mergeCell ref="C29:D29"/>
    <mergeCell ref="F29:G29"/>
    <mergeCell ref="I29:J29"/>
    <mergeCell ref="C30:D30"/>
    <mergeCell ref="F30:G30"/>
    <mergeCell ref="I30:J30"/>
    <mergeCell ref="C34:D34"/>
    <mergeCell ref="F34:G34"/>
    <mergeCell ref="I34:J34"/>
    <mergeCell ref="C36:D36"/>
    <mergeCell ref="F36:G36"/>
    <mergeCell ref="I36:J3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2" t="s">
        <v>24</v>
      </c>
      <c r="D2" s="2"/>
      <c r="F2" s="2" t="s">
        <v>25</v>
      </c>
      <c r="G2" s="2"/>
      <c r="I2" s="2" t="s">
        <v>26</v>
      </c>
      <c r="J2" s="2"/>
      <c r="L2" s="2" t="s">
        <v>27</v>
      </c>
      <c r="M2" s="2"/>
      <c r="O2" s="2" t="s">
        <v>28</v>
      </c>
      <c r="P2" s="2"/>
    </row>
    <row r="3" spans="3:16" ht="15">
      <c r="C3" s="2" t="s">
        <v>29</v>
      </c>
      <c r="D3" s="2"/>
      <c r="F3" s="2" t="s">
        <v>29</v>
      </c>
      <c r="G3" s="2"/>
      <c r="I3" s="2" t="s">
        <v>29</v>
      </c>
      <c r="J3" s="2"/>
      <c r="L3" s="2" t="s">
        <v>29</v>
      </c>
      <c r="M3" s="2"/>
      <c r="O3" s="2" t="s">
        <v>29</v>
      </c>
      <c r="P3" s="2"/>
    </row>
    <row r="4" spans="3:16" ht="15">
      <c r="C4" s="4" t="s">
        <v>16</v>
      </c>
      <c r="D4" s="4"/>
      <c r="E4" s="4"/>
      <c r="F4" s="4"/>
      <c r="G4" s="4"/>
      <c r="H4" s="4"/>
      <c r="I4" s="4"/>
      <c r="J4" s="4"/>
      <c r="K4" s="4"/>
      <c r="L4" s="4"/>
      <c r="M4" s="4"/>
      <c r="N4" s="4"/>
      <c r="O4" s="4"/>
      <c r="P4" s="4"/>
    </row>
    <row r="6" spans="1:16" ht="15">
      <c r="A6" t="s">
        <v>30</v>
      </c>
      <c r="D6" s="5">
        <v>1880</v>
      </c>
      <c r="G6" s="5">
        <v>1529</v>
      </c>
      <c r="J6" s="5">
        <v>1815</v>
      </c>
      <c r="M6" s="5">
        <v>1836</v>
      </c>
      <c r="P6" s="5">
        <v>1873</v>
      </c>
    </row>
    <row r="7" spans="1:16" ht="15">
      <c r="A7" t="s">
        <v>31</v>
      </c>
      <c r="D7" s="5">
        <v>397</v>
      </c>
      <c r="G7" s="5">
        <v>374</v>
      </c>
      <c r="J7" s="5">
        <v>347</v>
      </c>
      <c r="M7" s="5">
        <v>151</v>
      </c>
      <c r="P7" t="s">
        <v>32</v>
      </c>
    </row>
    <row r="8" spans="1:16" ht="15">
      <c r="A8" t="s">
        <v>19</v>
      </c>
      <c r="D8" s="5">
        <v>448</v>
      </c>
      <c r="G8" s="5">
        <v>517</v>
      </c>
      <c r="J8" s="5">
        <v>572</v>
      </c>
      <c r="M8" s="5">
        <v>657</v>
      </c>
      <c r="P8" s="5">
        <v>692</v>
      </c>
    </row>
    <row r="9" spans="1:16" ht="15">
      <c r="A9" t="s">
        <v>22</v>
      </c>
      <c r="D9" s="6">
        <v>6.3</v>
      </c>
      <c r="G9" s="6">
        <v>5.5</v>
      </c>
      <c r="J9" s="6">
        <v>3.8</v>
      </c>
      <c r="M9" s="6">
        <v>2.7</v>
      </c>
      <c r="P9" s="6">
        <v>2.2</v>
      </c>
    </row>
    <row r="10" spans="1:16" ht="15">
      <c r="A10" t="s">
        <v>33</v>
      </c>
      <c r="D10" s="5">
        <v>142</v>
      </c>
      <c r="G10" s="5">
        <v>135</v>
      </c>
      <c r="J10" s="5">
        <v>106</v>
      </c>
      <c r="M10" s="5">
        <v>82</v>
      </c>
      <c r="P10" s="5">
        <v>74</v>
      </c>
    </row>
    <row r="11" spans="1:16" ht="15">
      <c r="A11" t="s">
        <v>34</v>
      </c>
      <c r="D11" s="5">
        <v>193</v>
      </c>
      <c r="G11" s="5">
        <v>187</v>
      </c>
      <c r="J11" s="5">
        <v>190</v>
      </c>
      <c r="M11" s="5">
        <v>195</v>
      </c>
      <c r="P11" s="5">
        <v>195</v>
      </c>
    </row>
    <row r="12" spans="1:16" ht="15">
      <c r="A12" t="s">
        <v>35</v>
      </c>
      <c r="C12" s="7">
        <v>1601</v>
      </c>
      <c r="D12" s="7"/>
      <c r="F12" s="7">
        <v>1289</v>
      </c>
      <c r="G12" s="7"/>
      <c r="I12" s="7">
        <v>873</v>
      </c>
      <c r="J12" s="7"/>
      <c r="L12" s="7">
        <v>742</v>
      </c>
      <c r="M12" s="7"/>
      <c r="O12" s="7">
        <v>699</v>
      </c>
      <c r="P12" s="7"/>
    </row>
  </sheetData>
  <sheetProtection selectLockedCells="1" selectUnlockedCells="1"/>
  <mergeCells count="16">
    <mergeCell ref="C2:D2"/>
    <mergeCell ref="F2:G2"/>
    <mergeCell ref="I2:J2"/>
    <mergeCell ref="L2:M2"/>
    <mergeCell ref="O2:P2"/>
    <mergeCell ref="C3:D3"/>
    <mergeCell ref="F3:G3"/>
    <mergeCell ref="I3:J3"/>
    <mergeCell ref="L3:M3"/>
    <mergeCell ref="O3:P3"/>
    <mergeCell ref="C4:P4"/>
    <mergeCell ref="C12:D12"/>
    <mergeCell ref="F12:G12"/>
    <mergeCell ref="I12:J12"/>
    <mergeCell ref="L12:M12"/>
    <mergeCell ref="O12:P1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8" t="s">
        <v>594</v>
      </c>
      <c r="B2" s="8"/>
      <c r="C2" s="8"/>
      <c r="D2" s="8"/>
      <c r="E2" s="8"/>
      <c r="F2" s="8"/>
    </row>
    <row r="4" spans="3:8" ht="15">
      <c r="C4" s="4" t="s">
        <v>398</v>
      </c>
      <c r="D4" s="4"/>
      <c r="E4" s="4"/>
      <c r="F4" s="4"/>
      <c r="G4" s="4"/>
      <c r="H4" s="4"/>
    </row>
    <row r="5" spans="3:8" ht="15">
      <c r="C5" s="4" t="s">
        <v>119</v>
      </c>
      <c r="D5" s="4"/>
      <c r="E5" s="4"/>
      <c r="F5" s="4"/>
      <c r="G5" s="4"/>
      <c r="H5" s="4"/>
    </row>
    <row r="6" spans="4:8" ht="15">
      <c r="D6" t="s">
        <v>24</v>
      </c>
      <c r="H6" t="s">
        <v>25</v>
      </c>
    </row>
    <row r="7" spans="3:8" ht="15">
      <c r="C7" s="2" t="s">
        <v>79</v>
      </c>
      <c r="D7" s="2"/>
      <c r="G7" s="2" t="s">
        <v>79</v>
      </c>
      <c r="H7" s="2"/>
    </row>
    <row r="8" spans="3:8" ht="15">
      <c r="C8" s="4" t="s">
        <v>437</v>
      </c>
      <c r="D8" s="4"/>
      <c r="E8" s="4"/>
      <c r="F8" s="4"/>
      <c r="G8" s="4"/>
      <c r="H8" s="4"/>
    </row>
    <row r="10" spans="1:8" ht="15">
      <c r="A10" t="s">
        <v>595</v>
      </c>
      <c r="C10" s="7">
        <v>583030</v>
      </c>
      <c r="D10" s="7"/>
      <c r="G10" s="7">
        <v>538712</v>
      </c>
      <c r="H10" s="7"/>
    </row>
    <row r="11" spans="1:8" ht="15">
      <c r="A11" t="s">
        <v>596</v>
      </c>
      <c r="D11" s="5">
        <v>87176</v>
      </c>
      <c r="H11" s="5">
        <v>89764</v>
      </c>
    </row>
    <row r="12" spans="1:8" ht="15">
      <c r="A12" t="s">
        <v>597</v>
      </c>
      <c r="D12" s="5">
        <v>141888</v>
      </c>
      <c r="H12" s="5">
        <v>136555</v>
      </c>
    </row>
    <row r="13" spans="1:8" ht="15">
      <c r="A13" t="s">
        <v>598</v>
      </c>
      <c r="D13" s="11">
        <v>-64265</v>
      </c>
      <c r="H13" s="11">
        <v>-61047</v>
      </c>
    </row>
    <row r="14" spans="3:8" ht="15">
      <c r="C14" s="2" t="s">
        <v>79</v>
      </c>
      <c r="D14" s="2"/>
      <c r="G14" s="2" t="s">
        <v>79</v>
      </c>
      <c r="H14" s="2"/>
    </row>
    <row r="15" spans="3:8" ht="15">
      <c r="C15" s="7">
        <v>747829</v>
      </c>
      <c r="D15" s="7"/>
      <c r="G15" s="7">
        <v>703984</v>
      </c>
      <c r="H15" s="7"/>
    </row>
    <row r="16" spans="3:8" ht="15">
      <c r="C16" s="2" t="e">
        <f>#N/A</f>
        <v>#N/A</v>
      </c>
      <c r="D16" s="2"/>
      <c r="G16" s="2" t="e">
        <f>#N/A</f>
        <v>#N/A</v>
      </c>
      <c r="H16" s="2"/>
    </row>
  </sheetData>
  <sheetProtection selectLockedCells="1" selectUnlockedCells="1"/>
  <mergeCells count="14">
    <mergeCell ref="A2:F2"/>
    <mergeCell ref="C4:H4"/>
    <mergeCell ref="C5:H5"/>
    <mergeCell ref="C7:D7"/>
    <mergeCell ref="G7:H7"/>
    <mergeCell ref="C8:H8"/>
    <mergeCell ref="C10:D10"/>
    <mergeCell ref="G10:H10"/>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0.7109375" style="0" customWidth="1"/>
    <col min="2" max="2" width="50.7109375" style="0" customWidth="1"/>
    <col min="3" max="3" width="8.7109375" style="0" customWidth="1"/>
    <col min="4" max="4" width="46.7109375" style="0" customWidth="1"/>
    <col min="5" max="5" width="8.7109375" style="0" customWidth="1"/>
    <col min="6" max="7" width="5.7109375" style="0" customWidth="1"/>
    <col min="8" max="16384" width="8.7109375" style="0" customWidth="1"/>
  </cols>
  <sheetData>
    <row r="2" spans="1:6" ht="15">
      <c r="A2" s="8" t="s">
        <v>599</v>
      </c>
      <c r="B2" s="8"/>
      <c r="C2" s="8"/>
      <c r="D2" s="8"/>
      <c r="E2" s="8"/>
      <c r="F2" s="8"/>
    </row>
    <row r="4" spans="2:7" ht="39.75" customHeight="1">
      <c r="B4" s="1" t="s">
        <v>600</v>
      </c>
      <c r="D4" s="1" t="s">
        <v>601</v>
      </c>
      <c r="F4" s="3" t="s">
        <v>602</v>
      </c>
      <c r="G4" s="3"/>
    </row>
    <row r="5" spans="2:7" ht="15">
      <c r="B5" t="s">
        <v>81</v>
      </c>
      <c r="D5" t="s">
        <v>13</v>
      </c>
      <c r="F5" s="2" t="s">
        <v>13</v>
      </c>
      <c r="G5" s="2"/>
    </row>
    <row r="7" spans="1:7" ht="15">
      <c r="A7" t="s">
        <v>603</v>
      </c>
      <c r="B7" s="6">
        <v>175</v>
      </c>
      <c r="D7" s="6">
        <v>0.8969</v>
      </c>
      <c r="F7" t="s">
        <v>429</v>
      </c>
      <c r="G7" t="s">
        <v>430</v>
      </c>
    </row>
    <row r="8" ht="15">
      <c r="A8" t="s">
        <v>427</v>
      </c>
    </row>
    <row r="9" spans="1:7" ht="15">
      <c r="A9" t="s">
        <v>604</v>
      </c>
      <c r="B9" s="6">
        <v>160</v>
      </c>
      <c r="D9" s="6">
        <v>0.4031</v>
      </c>
      <c r="F9" t="s">
        <v>432</v>
      </c>
      <c r="G9" t="s">
        <v>430</v>
      </c>
    </row>
    <row r="10" ht="15">
      <c r="A10" t="s">
        <v>427</v>
      </c>
    </row>
    <row r="11" spans="1:7" ht="15">
      <c r="A11" t="s">
        <v>605</v>
      </c>
      <c r="B11" s="6">
        <v>30</v>
      </c>
      <c r="D11" s="6">
        <v>0.5377999999999998</v>
      </c>
      <c r="F11" t="s">
        <v>434</v>
      </c>
      <c r="G11" t="s">
        <v>430</v>
      </c>
    </row>
  </sheetData>
  <sheetProtection selectLockedCells="1" selectUnlockedCells="1"/>
  <mergeCells count="3">
    <mergeCell ref="A2:F2"/>
    <mergeCell ref="F4:G4"/>
    <mergeCell ref="F5:G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4" t="s">
        <v>248</v>
      </c>
      <c r="D2" s="4"/>
      <c r="E2" s="4"/>
      <c r="F2" s="4"/>
      <c r="G2" s="4"/>
      <c r="H2" s="4"/>
      <c r="I2" s="4"/>
      <c r="J2" s="4"/>
    </row>
    <row r="3" spans="3:10" ht="15">
      <c r="C3" s="4" t="s">
        <v>458</v>
      </c>
      <c r="D3" s="4"/>
      <c r="E3" s="4"/>
      <c r="F3" s="4"/>
      <c r="G3" s="4"/>
      <c r="H3" s="4"/>
      <c r="I3" s="4"/>
      <c r="J3" s="4"/>
    </row>
    <row r="4" spans="4:10" ht="15">
      <c r="D4" t="s">
        <v>24</v>
      </c>
      <c r="G4" t="s">
        <v>25</v>
      </c>
      <c r="J4" t="s">
        <v>26</v>
      </c>
    </row>
    <row r="5" spans="3:10" ht="15">
      <c r="C5" s="2" t="s">
        <v>79</v>
      </c>
      <c r="D5" s="2"/>
      <c r="F5" s="2" t="s">
        <v>79</v>
      </c>
      <c r="G5" s="2"/>
      <c r="I5" s="2" t="s">
        <v>79</v>
      </c>
      <c r="J5" s="2"/>
    </row>
    <row r="6" spans="3:10" ht="15">
      <c r="C6" s="4" t="s">
        <v>437</v>
      </c>
      <c r="D6" s="4"/>
      <c r="E6" s="4"/>
      <c r="F6" s="4"/>
      <c r="G6" s="4"/>
      <c r="H6" s="4"/>
      <c r="I6" s="4"/>
      <c r="J6" s="4"/>
    </row>
    <row r="8" ht="15">
      <c r="A8" t="s">
        <v>606</v>
      </c>
    </row>
    <row r="9" spans="1:10" ht="15">
      <c r="A9" t="s">
        <v>607</v>
      </c>
      <c r="C9" s="10">
        <v>-33382</v>
      </c>
      <c r="D9" s="10"/>
      <c r="F9" s="10">
        <v>-15245</v>
      </c>
      <c r="G9" s="10"/>
      <c r="I9" s="2" t="s">
        <v>396</v>
      </c>
      <c r="J9" s="2"/>
    </row>
    <row r="10" spans="1:10" ht="15">
      <c r="A10" t="s">
        <v>608</v>
      </c>
      <c r="D10" s="11">
        <v>-14059</v>
      </c>
      <c r="G10" s="11">
        <v>-2077</v>
      </c>
      <c r="J10" t="s">
        <v>32</v>
      </c>
    </row>
    <row r="11" spans="1:10" ht="15">
      <c r="A11" t="s">
        <v>609</v>
      </c>
      <c r="D11" s="11">
        <v>-10422</v>
      </c>
      <c r="G11" s="11">
        <v>-13477</v>
      </c>
      <c r="J11" s="11">
        <v>-8371</v>
      </c>
    </row>
    <row r="12" spans="3:10" ht="15">
      <c r="C12" s="2" t="s">
        <v>79</v>
      </c>
      <c r="D12" s="2"/>
      <c r="F12" s="2" t="s">
        <v>79</v>
      </c>
      <c r="G12" s="2"/>
      <c r="I12" s="2" t="s">
        <v>79</v>
      </c>
      <c r="J12" s="2"/>
    </row>
    <row r="13" spans="4:10" ht="15">
      <c r="D13" s="11">
        <v>-57863</v>
      </c>
      <c r="G13" s="11">
        <v>-30799</v>
      </c>
      <c r="J13" s="11">
        <v>-8371</v>
      </c>
    </row>
    <row r="14" spans="3:10" ht="15">
      <c r="C14" s="2" t="s">
        <v>79</v>
      </c>
      <c r="D14" s="2"/>
      <c r="F14" s="2" t="s">
        <v>79</v>
      </c>
      <c r="G14" s="2"/>
      <c r="I14" s="2" t="s">
        <v>79</v>
      </c>
      <c r="J14" s="2"/>
    </row>
    <row r="15" ht="15">
      <c r="A15" t="s">
        <v>610</v>
      </c>
    </row>
    <row r="16" spans="1:10" ht="15">
      <c r="A16" t="s">
        <v>607</v>
      </c>
      <c r="D16" s="11">
        <v>-54788</v>
      </c>
      <c r="G16" s="11">
        <v>-96716</v>
      </c>
      <c r="J16" s="5">
        <v>410</v>
      </c>
    </row>
    <row r="17" spans="1:10" ht="15">
      <c r="A17" t="s">
        <v>608</v>
      </c>
      <c r="D17" s="11">
        <v>-1336</v>
      </c>
      <c r="G17" s="11">
        <v>-18035</v>
      </c>
      <c r="J17" s="5">
        <v>1630</v>
      </c>
    </row>
    <row r="18" spans="1:10" ht="15">
      <c r="A18" t="s">
        <v>609</v>
      </c>
      <c r="D18" s="11">
        <v>-2362</v>
      </c>
      <c r="G18" s="5">
        <v>3174</v>
      </c>
      <c r="J18" s="5">
        <v>7290</v>
      </c>
    </row>
    <row r="19" spans="3:10" ht="15">
      <c r="C19" s="2" t="s">
        <v>79</v>
      </c>
      <c r="D19" s="2"/>
      <c r="F19" s="2" t="s">
        <v>79</v>
      </c>
      <c r="G19" s="2"/>
      <c r="I19" s="2" t="s">
        <v>79</v>
      </c>
      <c r="J19" s="2"/>
    </row>
    <row r="20" spans="4:10" ht="15">
      <c r="D20" s="11">
        <v>-58486</v>
      </c>
      <c r="G20" s="11">
        <v>-111577</v>
      </c>
      <c r="J20" s="5">
        <v>9330</v>
      </c>
    </row>
    <row r="21" spans="3:10" ht="15">
      <c r="C21" s="2" t="s">
        <v>79</v>
      </c>
      <c r="D21" s="2"/>
      <c r="F21" s="2" t="s">
        <v>79</v>
      </c>
      <c r="G21" s="2"/>
      <c r="I21" s="2" t="s">
        <v>79</v>
      </c>
      <c r="J21" s="2"/>
    </row>
    <row r="22" spans="1:10" ht="15">
      <c r="A22" s="16" t="s">
        <v>611</v>
      </c>
      <c r="C22" s="10">
        <v>-116349</v>
      </c>
      <c r="D22" s="10"/>
      <c r="F22" s="10">
        <v>-142376</v>
      </c>
      <c r="G22" s="10"/>
      <c r="I22" s="7">
        <v>959</v>
      </c>
      <c r="J22" s="7"/>
    </row>
    <row r="23" spans="3:10" ht="15">
      <c r="C23" s="2" t="e">
        <f>#N/A</f>
        <v>#N/A</v>
      </c>
      <c r="D23" s="2"/>
      <c r="F23" s="2" t="e">
        <f>#N/A</f>
        <v>#N/A</v>
      </c>
      <c r="G23" s="2"/>
      <c r="I23" s="2" t="e">
        <f>#N/A</f>
        <v>#N/A</v>
      </c>
      <c r="J23" s="2"/>
    </row>
  </sheetData>
  <sheetProtection selectLockedCells="1" selectUnlockedCells="1"/>
  <mergeCells count="27">
    <mergeCell ref="C2:J2"/>
    <mergeCell ref="C3:J3"/>
    <mergeCell ref="C5:D5"/>
    <mergeCell ref="F5:G5"/>
    <mergeCell ref="I5:J5"/>
    <mergeCell ref="C6:J6"/>
    <mergeCell ref="C9:D9"/>
    <mergeCell ref="F9:G9"/>
    <mergeCell ref="I9:J9"/>
    <mergeCell ref="C12:D12"/>
    <mergeCell ref="F12:G12"/>
    <mergeCell ref="I12:J12"/>
    <mergeCell ref="C14:D14"/>
    <mergeCell ref="F14:G14"/>
    <mergeCell ref="I14:J14"/>
    <mergeCell ref="C19:D19"/>
    <mergeCell ref="F19:G19"/>
    <mergeCell ref="I19:J19"/>
    <mergeCell ref="C21:D21"/>
    <mergeCell ref="F21:G21"/>
    <mergeCell ref="I21:J21"/>
    <mergeCell ref="C22:D22"/>
    <mergeCell ref="F22:G22"/>
    <mergeCell ref="I22:J22"/>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4" t="s">
        <v>248</v>
      </c>
      <c r="D2" s="4"/>
      <c r="E2" s="4"/>
      <c r="F2" s="4"/>
      <c r="G2" s="4"/>
      <c r="H2" s="4"/>
      <c r="I2" s="4"/>
      <c r="J2" s="4"/>
    </row>
    <row r="3" spans="3:10" ht="15">
      <c r="C3" s="4" t="s">
        <v>458</v>
      </c>
      <c r="D3" s="4"/>
      <c r="E3" s="4"/>
      <c r="F3" s="4"/>
      <c r="G3" s="4"/>
      <c r="H3" s="4"/>
      <c r="I3" s="4"/>
      <c r="J3" s="4"/>
    </row>
    <row r="4" spans="4:10" ht="15">
      <c r="D4" t="s">
        <v>24</v>
      </c>
      <c r="G4" t="s">
        <v>25</v>
      </c>
      <c r="J4" t="s">
        <v>26</v>
      </c>
    </row>
    <row r="5" spans="3:10" ht="15">
      <c r="C5" s="2" t="s">
        <v>79</v>
      </c>
      <c r="D5" s="2"/>
      <c r="F5" s="2" t="s">
        <v>79</v>
      </c>
      <c r="G5" s="2"/>
      <c r="I5" s="2" t="s">
        <v>79</v>
      </c>
      <c r="J5" s="2"/>
    </row>
    <row r="6" spans="3:10" ht="15">
      <c r="C6" s="4" t="s">
        <v>437</v>
      </c>
      <c r="D6" s="4"/>
      <c r="E6" s="4"/>
      <c r="F6" s="4"/>
      <c r="G6" s="4"/>
      <c r="H6" s="4"/>
      <c r="I6" s="4"/>
      <c r="J6" s="4"/>
    </row>
    <row r="8" spans="1:10" ht="15">
      <c r="A8" t="s">
        <v>612</v>
      </c>
      <c r="C8" s="10">
        <v>-104416</v>
      </c>
      <c r="D8" s="10"/>
      <c r="F8" s="10">
        <v>-124579</v>
      </c>
      <c r="G8" s="10"/>
      <c r="I8" s="7">
        <v>5907</v>
      </c>
      <c r="J8" s="7"/>
    </row>
    <row r="9" ht="15">
      <c r="A9" t="s">
        <v>613</v>
      </c>
    </row>
    <row r="10" spans="1:10" ht="15">
      <c r="A10" t="s">
        <v>614</v>
      </c>
      <c r="D10" s="11">
        <v>-10007</v>
      </c>
      <c r="G10" s="11">
        <v>-13073</v>
      </c>
      <c r="J10" s="5">
        <v>512</v>
      </c>
    </row>
    <row r="11" spans="1:10" ht="15">
      <c r="A11" t="s">
        <v>615</v>
      </c>
      <c r="D11" s="11">
        <v>-9723</v>
      </c>
      <c r="G11" s="11">
        <v>-4407</v>
      </c>
      <c r="J11" s="11">
        <v>-3166</v>
      </c>
    </row>
    <row r="12" spans="1:10" ht="15">
      <c r="A12" t="s">
        <v>581</v>
      </c>
      <c r="D12" s="5">
        <v>7797</v>
      </c>
      <c r="G12" s="11">
        <v>-317</v>
      </c>
      <c r="J12" s="11">
        <v>-2294</v>
      </c>
    </row>
    <row r="13" spans="3:10" ht="15">
      <c r="C13" s="2" t="s">
        <v>79</v>
      </c>
      <c r="D13" s="2"/>
      <c r="F13" s="2" t="s">
        <v>79</v>
      </c>
      <c r="G13" s="2"/>
      <c r="I13" s="2" t="s">
        <v>79</v>
      </c>
      <c r="J13" s="2"/>
    </row>
    <row r="14" spans="1:10" ht="15">
      <c r="A14" t="s">
        <v>616</v>
      </c>
      <c r="C14" s="10">
        <v>-116349</v>
      </c>
      <c r="D14" s="10"/>
      <c r="F14" s="10">
        <v>-142376</v>
      </c>
      <c r="G14" s="10"/>
      <c r="I14" s="7">
        <v>959</v>
      </c>
      <c r="J14" s="7"/>
    </row>
    <row r="15" spans="3:10" ht="15">
      <c r="C15" s="2" t="e">
        <f>#N/A</f>
        <v>#N/A</v>
      </c>
      <c r="D15" s="2"/>
      <c r="F15" s="2" t="e">
        <f>#N/A</f>
        <v>#N/A</v>
      </c>
      <c r="G15" s="2"/>
      <c r="I15" s="2" t="e">
        <f>#N/A</f>
        <v>#N/A</v>
      </c>
      <c r="J15" s="2"/>
    </row>
  </sheetData>
  <sheetProtection selectLockedCells="1" selectUnlockedCells="1"/>
  <mergeCells count="18">
    <mergeCell ref="C2:J2"/>
    <mergeCell ref="C3:J3"/>
    <mergeCell ref="C5:D5"/>
    <mergeCell ref="F5:G5"/>
    <mergeCell ref="I5:J5"/>
    <mergeCell ref="C6:J6"/>
    <mergeCell ref="C8:D8"/>
    <mergeCell ref="F8:G8"/>
    <mergeCell ref="I8:J8"/>
    <mergeCell ref="C13:D13"/>
    <mergeCell ref="F13:G13"/>
    <mergeCell ref="I13:J13"/>
    <mergeCell ref="C14:D14"/>
    <mergeCell ref="F14:G14"/>
    <mergeCell ref="I14:J14"/>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3:13" ht="15">
      <c r="C2" s="4" t="s">
        <v>398</v>
      </c>
      <c r="D2" s="4"/>
      <c r="E2" s="4"/>
      <c r="F2" s="4"/>
      <c r="G2" s="4"/>
      <c r="H2" s="4"/>
      <c r="I2" s="4"/>
      <c r="J2" s="4"/>
      <c r="K2" s="4"/>
      <c r="L2" s="4"/>
      <c r="M2" s="4"/>
    </row>
    <row r="3" spans="3:13" ht="15">
      <c r="C3" s="4" t="s">
        <v>617</v>
      </c>
      <c r="D3" s="4"/>
      <c r="E3" s="4"/>
      <c r="F3" s="4"/>
      <c r="G3" s="4"/>
      <c r="H3" s="4"/>
      <c r="I3" s="4"/>
      <c r="J3" s="4"/>
      <c r="K3" s="4"/>
      <c r="L3" s="4"/>
      <c r="M3" s="4"/>
    </row>
    <row r="4" spans="3:13" ht="15">
      <c r="C4" s="4" t="s">
        <v>24</v>
      </c>
      <c r="D4" s="4"/>
      <c r="E4" s="4"/>
      <c r="F4" s="4"/>
      <c r="G4" s="4"/>
      <c r="I4" s="4" t="s">
        <v>25</v>
      </c>
      <c r="J4" s="4"/>
      <c r="K4" s="4"/>
      <c r="L4" s="4"/>
      <c r="M4" s="4"/>
    </row>
    <row r="5" spans="3:13" ht="15">
      <c r="C5" s="4" t="s">
        <v>618</v>
      </c>
      <c r="D5" s="4"/>
      <c r="E5" s="4"/>
      <c r="F5" s="4"/>
      <c r="G5" s="4"/>
      <c r="I5" s="4" t="s">
        <v>14</v>
      </c>
      <c r="J5" s="4"/>
      <c r="K5" s="4"/>
      <c r="L5" s="4"/>
      <c r="M5" s="4"/>
    </row>
    <row r="6" spans="4:13" ht="15">
      <c r="D6" t="s">
        <v>92</v>
      </c>
      <c r="G6" t="s">
        <v>619</v>
      </c>
      <c r="J6" t="s">
        <v>92</v>
      </c>
      <c r="M6" t="s">
        <v>619</v>
      </c>
    </row>
    <row r="7" spans="3:13" ht="15">
      <c r="C7" s="2" t="s">
        <v>81</v>
      </c>
      <c r="D7" s="2"/>
      <c r="F7" s="2" t="s">
        <v>79</v>
      </c>
      <c r="G7" s="2"/>
      <c r="I7" s="2" t="s">
        <v>81</v>
      </c>
      <c r="J7" s="2"/>
      <c r="L7" s="2" t="s">
        <v>79</v>
      </c>
      <c r="M7" s="2"/>
    </row>
    <row r="8" spans="3:13" ht="15">
      <c r="C8" s="4" t="s">
        <v>437</v>
      </c>
      <c r="D8" s="4"/>
      <c r="E8" s="4"/>
      <c r="F8" s="4"/>
      <c r="G8" s="4"/>
      <c r="H8" s="4"/>
      <c r="I8" s="4"/>
      <c r="J8" s="4"/>
      <c r="K8" s="4"/>
      <c r="L8" s="4"/>
      <c r="M8" s="4"/>
    </row>
    <row r="10" spans="1:13" ht="15">
      <c r="A10" t="s">
        <v>620</v>
      </c>
      <c r="C10" s="7">
        <v>115457</v>
      </c>
      <c r="D10" s="7"/>
      <c r="F10" s="7">
        <v>38644</v>
      </c>
      <c r="G10" s="7"/>
      <c r="I10" s="7">
        <v>95058</v>
      </c>
      <c r="J10" s="7"/>
      <c r="L10" s="7">
        <v>16507</v>
      </c>
      <c r="M10" s="7"/>
    </row>
    <row r="11" spans="1:13" ht="39.75" customHeight="1">
      <c r="A11" s="1" t="s">
        <v>621</v>
      </c>
      <c r="D11" s="9">
        <v>23269</v>
      </c>
      <c r="G11" s="9">
        <v>528619</v>
      </c>
      <c r="J11" s="9">
        <v>42660</v>
      </c>
      <c r="M11" s="9">
        <v>546275</v>
      </c>
    </row>
    <row r="12" spans="1:13" ht="15">
      <c r="A12" t="s">
        <v>622</v>
      </c>
      <c r="D12" s="5">
        <v>99507</v>
      </c>
      <c r="G12" t="s">
        <v>32</v>
      </c>
      <c r="J12" s="5">
        <v>142162</v>
      </c>
      <c r="M12" t="s">
        <v>32</v>
      </c>
    </row>
    <row r="13" spans="1:13" ht="15">
      <c r="A13" t="s">
        <v>623</v>
      </c>
      <c r="D13" s="5">
        <v>11782</v>
      </c>
      <c r="G13" t="s">
        <v>32</v>
      </c>
      <c r="J13" s="5">
        <v>37012</v>
      </c>
      <c r="M13" s="5">
        <v>21938</v>
      </c>
    </row>
    <row r="14" spans="1:13" ht="15">
      <c r="A14" t="s">
        <v>463</v>
      </c>
      <c r="D14" s="5">
        <v>10549</v>
      </c>
      <c r="G14" s="5">
        <v>12</v>
      </c>
      <c r="J14" s="5">
        <v>11176</v>
      </c>
      <c r="M14" s="5">
        <v>331</v>
      </c>
    </row>
    <row r="15" spans="1:13" ht="15">
      <c r="A15" t="s">
        <v>624</v>
      </c>
      <c r="D15" s="5">
        <v>25672</v>
      </c>
      <c r="G15" s="5">
        <v>45963</v>
      </c>
      <c r="J15" s="5">
        <v>17758</v>
      </c>
      <c r="M15" s="5">
        <v>44028</v>
      </c>
    </row>
    <row r="16" spans="1:13" ht="15">
      <c r="A16" t="s">
        <v>625</v>
      </c>
      <c r="D16" s="5">
        <v>5348</v>
      </c>
      <c r="G16" s="5">
        <v>7641</v>
      </c>
      <c r="J16" s="5">
        <v>3307</v>
      </c>
      <c r="M16" s="5">
        <v>2680</v>
      </c>
    </row>
    <row r="17" spans="1:13" ht="15">
      <c r="A17" t="s">
        <v>626</v>
      </c>
      <c r="D17" s="5">
        <v>3836</v>
      </c>
      <c r="G17" s="5">
        <v>6752</v>
      </c>
      <c r="J17" s="5">
        <v>4568</v>
      </c>
      <c r="M17" s="5">
        <v>9123</v>
      </c>
    </row>
    <row r="18" spans="1:13" ht="15">
      <c r="A18" t="s">
        <v>95</v>
      </c>
      <c r="D18" s="5">
        <v>27524</v>
      </c>
      <c r="G18" s="5">
        <v>28035</v>
      </c>
      <c r="J18" s="5">
        <v>50409</v>
      </c>
      <c r="M18" s="5">
        <v>21426</v>
      </c>
    </row>
    <row r="19" spans="3:13" ht="15">
      <c r="C19" s="2" t="s">
        <v>81</v>
      </c>
      <c r="D19" s="2"/>
      <c r="F19" s="2" t="s">
        <v>79</v>
      </c>
      <c r="G19" s="2"/>
      <c r="I19" s="2" t="s">
        <v>81</v>
      </c>
      <c r="J19" s="2"/>
      <c r="L19" s="2" t="s">
        <v>79</v>
      </c>
      <c r="M19" s="2"/>
    </row>
    <row r="20" spans="3:13" ht="15">
      <c r="C20" s="7">
        <v>322944</v>
      </c>
      <c r="D20" s="7"/>
      <c r="F20" s="7">
        <v>655666</v>
      </c>
      <c r="G20" s="7"/>
      <c r="I20" s="7">
        <v>404110</v>
      </c>
      <c r="J20" s="7"/>
      <c r="L20" s="7">
        <v>662308</v>
      </c>
      <c r="M20" s="7"/>
    </row>
    <row r="21" spans="3:13" ht="15">
      <c r="C21" s="2" t="e">
        <f>#N/A</f>
        <v>#N/A</v>
      </c>
      <c r="D21" s="2"/>
      <c r="F21" s="2" t="e">
        <f>#N/A</f>
        <v>#N/A</v>
      </c>
      <c r="G21" s="2"/>
      <c r="I21" s="2" t="e">
        <f>#N/A</f>
        <v>#N/A</v>
      </c>
      <c r="J21" s="2"/>
      <c r="L21" s="2" t="e">
        <f>#N/A</f>
        <v>#N/A</v>
      </c>
      <c r="M21" s="2"/>
    </row>
  </sheetData>
  <sheetProtection selectLockedCells="1" selectUnlockedCells="1"/>
  <mergeCells count="27">
    <mergeCell ref="C2:M2"/>
    <mergeCell ref="C3:M3"/>
    <mergeCell ref="C4:G4"/>
    <mergeCell ref="I4:M4"/>
    <mergeCell ref="C5:G5"/>
    <mergeCell ref="I5:M5"/>
    <mergeCell ref="C7:D7"/>
    <mergeCell ref="F7:G7"/>
    <mergeCell ref="I7:J7"/>
    <mergeCell ref="L7:M7"/>
    <mergeCell ref="C8:M8"/>
    <mergeCell ref="C10:D10"/>
    <mergeCell ref="F10:G10"/>
    <mergeCell ref="I10:J10"/>
    <mergeCell ref="L10:M10"/>
    <mergeCell ref="C19:D19"/>
    <mergeCell ref="F19:G19"/>
    <mergeCell ref="I19:J19"/>
    <mergeCell ref="L19:M19"/>
    <mergeCell ref="C20:D20"/>
    <mergeCell ref="F20:G20"/>
    <mergeCell ref="I20:J20"/>
    <mergeCell ref="L20:M20"/>
    <mergeCell ref="C21:D21"/>
    <mergeCell ref="F21:G21"/>
    <mergeCell ref="I21:J21"/>
    <mergeCell ref="L21:M2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4" t="s">
        <v>248</v>
      </c>
      <c r="D2" s="4"/>
      <c r="E2" s="4"/>
      <c r="F2" s="4"/>
      <c r="G2" s="4"/>
      <c r="H2" s="4"/>
      <c r="I2" s="4"/>
      <c r="J2" s="4"/>
    </row>
    <row r="3" spans="3:10" ht="15">
      <c r="C3" s="4" t="s">
        <v>458</v>
      </c>
      <c r="D3" s="4"/>
      <c r="E3" s="4"/>
      <c r="F3" s="4"/>
      <c r="G3" s="4"/>
      <c r="H3" s="4"/>
      <c r="I3" s="4"/>
      <c r="J3" s="4"/>
    </row>
    <row r="4" spans="4:10" ht="15">
      <c r="D4" t="s">
        <v>24</v>
      </c>
      <c r="G4" t="s">
        <v>25</v>
      </c>
      <c r="J4" t="s">
        <v>26</v>
      </c>
    </row>
    <row r="5" spans="3:10" ht="15">
      <c r="C5" s="2" t="s">
        <v>79</v>
      </c>
      <c r="D5" s="2"/>
      <c r="F5" s="2" t="s">
        <v>79</v>
      </c>
      <c r="G5" s="2"/>
      <c r="I5" s="2" t="s">
        <v>79</v>
      </c>
      <c r="J5" s="2"/>
    </row>
    <row r="6" spans="3:10" ht="15">
      <c r="C6" s="4" t="s">
        <v>437</v>
      </c>
      <c r="D6" s="4"/>
      <c r="E6" s="4"/>
      <c r="F6" s="4"/>
      <c r="G6" s="4"/>
      <c r="H6" s="4"/>
      <c r="I6" s="4"/>
      <c r="J6" s="4"/>
    </row>
    <row r="8" spans="1:10" ht="15">
      <c r="A8" t="s">
        <v>627</v>
      </c>
      <c r="C8" s="7">
        <v>287430</v>
      </c>
      <c r="D8" s="7"/>
      <c r="F8" s="7">
        <v>336886</v>
      </c>
      <c r="G8" s="7"/>
      <c r="I8" s="7">
        <v>2348</v>
      </c>
      <c r="J8" s="7"/>
    </row>
    <row r="9" spans="1:10" ht="15">
      <c r="A9" t="s">
        <v>609</v>
      </c>
      <c r="D9" s="5">
        <v>10901</v>
      </c>
      <c r="G9" s="5">
        <v>19054</v>
      </c>
      <c r="J9" s="11">
        <v>-19226</v>
      </c>
    </row>
    <row r="10" spans="3:10" ht="15">
      <c r="C10" s="2" t="s">
        <v>79</v>
      </c>
      <c r="D10" s="2"/>
      <c r="F10" s="2" t="s">
        <v>79</v>
      </c>
      <c r="G10" s="2"/>
      <c r="I10" s="2" t="s">
        <v>79</v>
      </c>
      <c r="J10" s="2"/>
    </row>
    <row r="11" spans="1:10" ht="15">
      <c r="A11" t="s">
        <v>628</v>
      </c>
      <c r="C11" s="7">
        <v>298331</v>
      </c>
      <c r="D11" s="7"/>
      <c r="F11" s="7">
        <v>355940</v>
      </c>
      <c r="G11" s="7"/>
      <c r="I11" s="10">
        <v>-16878</v>
      </c>
      <c r="J11" s="10"/>
    </row>
    <row r="12" spans="3:10" ht="15">
      <c r="C12" s="2" t="e">
        <f>#N/A</f>
        <v>#N/A</v>
      </c>
      <c r="D12" s="2"/>
      <c r="F12" s="2" t="e">
        <f>#N/A</f>
        <v>#N/A</v>
      </c>
      <c r="G12" s="2"/>
      <c r="I12" s="2" t="e">
        <f>#N/A</f>
        <v>#N/A</v>
      </c>
      <c r="J12" s="2"/>
    </row>
  </sheetData>
  <sheetProtection selectLockedCells="1" selectUnlockedCells="1"/>
  <mergeCells count="18">
    <mergeCell ref="C2:J2"/>
    <mergeCell ref="C3:J3"/>
    <mergeCell ref="C5:D5"/>
    <mergeCell ref="F5:G5"/>
    <mergeCell ref="I5:J5"/>
    <mergeCell ref="C6:J6"/>
    <mergeCell ref="C8:D8"/>
    <mergeCell ref="F8:G8"/>
    <mergeCell ref="I8:J8"/>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 r="C2" s="4" t="s">
        <v>398</v>
      </c>
      <c r="D2" s="4"/>
      <c r="E2" s="4"/>
      <c r="F2" s="4"/>
      <c r="G2" s="4"/>
    </row>
    <row r="3" spans="3:7" ht="15">
      <c r="C3" s="4" t="s">
        <v>629</v>
      </c>
      <c r="D3" s="4"/>
      <c r="E3" s="4"/>
      <c r="F3" s="4"/>
      <c r="G3" s="4"/>
    </row>
    <row r="4" spans="3:7" ht="15">
      <c r="C4" s="2" t="s">
        <v>87</v>
      </c>
      <c r="D4" s="2"/>
      <c r="G4" t="s">
        <v>25</v>
      </c>
    </row>
    <row r="5" spans="3:7" ht="15">
      <c r="C5" s="2" t="s">
        <v>79</v>
      </c>
      <c r="D5" s="2"/>
      <c r="F5" s="2" t="s">
        <v>79</v>
      </c>
      <c r="G5" s="2"/>
    </row>
    <row r="6" spans="3:7" ht="15">
      <c r="C6" s="4" t="s">
        <v>437</v>
      </c>
      <c r="D6" s="4"/>
      <c r="E6" s="4"/>
      <c r="F6" s="4"/>
      <c r="G6" s="4"/>
    </row>
    <row r="8" spans="1:7" ht="15">
      <c r="A8" t="s">
        <v>630</v>
      </c>
      <c r="C8" s="7">
        <v>125000</v>
      </c>
      <c r="D8" s="7"/>
      <c r="F8" s="7">
        <v>125000</v>
      </c>
      <c r="G8" s="7"/>
    </row>
    <row r="9" spans="1:7" ht="15">
      <c r="A9" t="s">
        <v>631</v>
      </c>
      <c r="D9" s="5">
        <v>149795</v>
      </c>
      <c r="G9" s="5">
        <v>149748</v>
      </c>
    </row>
    <row r="10" spans="1:7" ht="15">
      <c r="A10" t="s">
        <v>632</v>
      </c>
      <c r="D10" s="5">
        <v>149801</v>
      </c>
      <c r="G10" s="5">
        <v>149779</v>
      </c>
    </row>
    <row r="11" spans="1:7" ht="15">
      <c r="A11" t="s">
        <v>633</v>
      </c>
      <c r="D11" s="5">
        <v>124919</v>
      </c>
      <c r="G11" s="5">
        <v>124914</v>
      </c>
    </row>
    <row r="12" spans="1:7" ht="39.75" customHeight="1">
      <c r="A12" s="1" t="s">
        <v>634</v>
      </c>
      <c r="D12" s="9">
        <v>368005</v>
      </c>
      <c r="G12" s="9">
        <v>383005</v>
      </c>
    </row>
    <row r="13" spans="1:7" ht="39.75" customHeight="1">
      <c r="A13" s="1" t="s">
        <v>635</v>
      </c>
      <c r="D13" s="9">
        <v>269163</v>
      </c>
      <c r="G13" s="9">
        <v>274472</v>
      </c>
    </row>
    <row r="14" spans="1:7" ht="39.75" customHeight="1">
      <c r="A14" s="1" t="s">
        <v>636</v>
      </c>
      <c r="D14" s="9">
        <v>19407</v>
      </c>
      <c r="G14" s="9">
        <v>20789</v>
      </c>
    </row>
    <row r="15" spans="1:7" ht="15">
      <c r="A15" t="s">
        <v>637</v>
      </c>
      <c r="D15" s="5">
        <v>550000</v>
      </c>
      <c r="G15" s="5">
        <v>375000</v>
      </c>
    </row>
    <row r="16" spans="1:7" ht="15">
      <c r="A16" t="s">
        <v>638</v>
      </c>
      <c r="D16" t="s">
        <v>32</v>
      </c>
      <c r="G16" s="5">
        <v>99989</v>
      </c>
    </row>
    <row r="17" spans="3:7" ht="15">
      <c r="C17" s="2" t="s">
        <v>79</v>
      </c>
      <c r="D17" s="2"/>
      <c r="F17" s="2" t="s">
        <v>79</v>
      </c>
      <c r="G17" s="2"/>
    </row>
    <row r="18" spans="4:7" ht="15">
      <c r="D18" s="5">
        <v>1756090</v>
      </c>
      <c r="G18" s="5">
        <v>1702696</v>
      </c>
    </row>
    <row r="19" spans="1:7" ht="15">
      <c r="A19" t="s">
        <v>639</v>
      </c>
      <c r="D19" s="5">
        <v>41314</v>
      </c>
      <c r="G19" s="5">
        <v>118168</v>
      </c>
    </row>
    <row r="20" spans="3:7" ht="15">
      <c r="C20" s="2" t="s">
        <v>79</v>
      </c>
      <c r="D20" s="2"/>
      <c r="F20" s="2" t="s">
        <v>79</v>
      </c>
      <c r="G20" s="2"/>
    </row>
    <row r="21" spans="4:7" ht="15">
      <c r="D21" s="5">
        <v>1714776</v>
      </c>
      <c r="G21" s="5">
        <v>1584528</v>
      </c>
    </row>
    <row r="22" spans="1:7" ht="15">
      <c r="A22" t="s">
        <v>640</v>
      </c>
      <c r="D22" s="5">
        <v>107911</v>
      </c>
      <c r="G22" s="5">
        <v>132809</v>
      </c>
    </row>
    <row r="23" spans="3:7" ht="15">
      <c r="C23" s="2" t="s">
        <v>79</v>
      </c>
      <c r="D23" s="2"/>
      <c r="F23" s="2" t="s">
        <v>79</v>
      </c>
      <c r="G23" s="2"/>
    </row>
    <row r="24" spans="3:7" ht="15">
      <c r="C24" s="7">
        <v>1822687</v>
      </c>
      <c r="D24" s="7"/>
      <c r="F24" s="7">
        <v>1717337</v>
      </c>
      <c r="G24" s="7"/>
    </row>
    <row r="25" spans="3:7" ht="15">
      <c r="C25" s="2" t="e">
        <f>#N/A</f>
        <v>#N/A</v>
      </c>
      <c r="D25" s="2"/>
      <c r="F25" s="2" t="e">
        <f>#N/A</f>
        <v>#N/A</v>
      </c>
      <c r="G25" s="2"/>
    </row>
  </sheetData>
  <sheetProtection selectLockedCells="1" selectUnlockedCells="1"/>
  <mergeCells count="18">
    <mergeCell ref="C2:G2"/>
    <mergeCell ref="C3:G3"/>
    <mergeCell ref="C4:D4"/>
    <mergeCell ref="C5:D5"/>
    <mergeCell ref="F5:G5"/>
    <mergeCell ref="C6:G6"/>
    <mergeCell ref="C8:D8"/>
    <mergeCell ref="F8:G8"/>
    <mergeCell ref="C17:D17"/>
    <mergeCell ref="F17:G17"/>
    <mergeCell ref="C20:D20"/>
    <mergeCell ref="F20:G20"/>
    <mergeCell ref="C23:D23"/>
    <mergeCell ref="F23:G23"/>
    <mergeCell ref="C24:D24"/>
    <mergeCell ref="F24:G24"/>
    <mergeCell ref="C25:D25"/>
    <mergeCell ref="F25:G2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4" t="s">
        <v>641</v>
      </c>
      <c r="D2" s="4"/>
      <c r="E2" s="4"/>
      <c r="F2" s="4"/>
      <c r="G2" s="4"/>
      <c r="H2" s="4"/>
      <c r="K2" s="4" t="s">
        <v>642</v>
      </c>
      <c r="L2" s="4"/>
      <c r="M2" s="4"/>
      <c r="N2" s="4"/>
      <c r="O2" s="4"/>
      <c r="P2" s="4"/>
    </row>
    <row r="3" spans="3:16" ht="15">
      <c r="C3" s="4" t="s">
        <v>14</v>
      </c>
      <c r="D3" s="4"/>
      <c r="E3" s="4"/>
      <c r="F3" s="4"/>
      <c r="G3" s="4"/>
      <c r="H3" s="4"/>
      <c r="K3" s="4" t="s">
        <v>14</v>
      </c>
      <c r="L3" s="4"/>
      <c r="M3" s="4"/>
      <c r="N3" s="4"/>
      <c r="O3" s="4"/>
      <c r="P3" s="4"/>
    </row>
    <row r="4" spans="4:16" ht="15">
      <c r="D4" t="s">
        <v>24</v>
      </c>
      <c r="H4" t="s">
        <v>25</v>
      </c>
      <c r="L4" t="s">
        <v>24</v>
      </c>
      <c r="P4" t="s">
        <v>25</v>
      </c>
    </row>
    <row r="5" spans="3:16" ht="15">
      <c r="C5" s="2" t="s">
        <v>81</v>
      </c>
      <c r="D5" s="2"/>
      <c r="G5" s="2" t="s">
        <v>81</v>
      </c>
      <c r="H5" s="2"/>
      <c r="K5" s="2" t="s">
        <v>81</v>
      </c>
      <c r="L5" s="2"/>
      <c r="O5" s="2" t="s">
        <v>81</v>
      </c>
      <c r="P5" s="2"/>
    </row>
    <row r="6" spans="3:16" ht="15">
      <c r="C6" s="4" t="s">
        <v>16</v>
      </c>
      <c r="D6" s="4"/>
      <c r="E6" s="4"/>
      <c r="F6" s="4"/>
      <c r="G6" s="4"/>
      <c r="H6" s="4"/>
      <c r="I6" s="4"/>
      <c r="J6" s="4"/>
      <c r="K6" s="4"/>
      <c r="L6" s="4"/>
      <c r="M6" s="4"/>
      <c r="N6" s="4"/>
      <c r="O6" s="4"/>
      <c r="P6" s="4"/>
    </row>
    <row r="8" ht="15">
      <c r="A8" t="s">
        <v>643</v>
      </c>
    </row>
    <row r="9" spans="1:16" ht="15">
      <c r="A9" t="s">
        <v>644</v>
      </c>
      <c r="C9" s="7">
        <v>1301</v>
      </c>
      <c r="D9" s="7"/>
      <c r="G9" s="7">
        <v>1277</v>
      </c>
      <c r="H9" s="7"/>
      <c r="K9" s="7">
        <v>74</v>
      </c>
      <c r="L9" s="7"/>
      <c r="O9" s="7">
        <v>78</v>
      </c>
      <c r="P9" s="7"/>
    </row>
    <row r="10" spans="1:16" ht="15">
      <c r="A10" t="s">
        <v>645</v>
      </c>
      <c r="D10" s="5">
        <v>31</v>
      </c>
      <c r="H10" s="5">
        <v>32</v>
      </c>
      <c r="L10" s="5">
        <v>1</v>
      </c>
      <c r="P10" s="5">
        <v>1</v>
      </c>
    </row>
    <row r="11" spans="1:16" ht="15">
      <c r="A11" t="s">
        <v>646</v>
      </c>
      <c r="D11" s="5">
        <v>92</v>
      </c>
      <c r="H11" s="5">
        <v>87</v>
      </c>
      <c r="L11" s="5">
        <v>6</v>
      </c>
      <c r="P11" s="5">
        <v>5</v>
      </c>
    </row>
    <row r="12" spans="1:16" ht="15">
      <c r="A12" t="s">
        <v>647</v>
      </c>
      <c r="D12" s="5">
        <v>25</v>
      </c>
      <c r="H12" s="5">
        <v>7</v>
      </c>
      <c r="L12" s="5">
        <v>1</v>
      </c>
      <c r="P12" t="s">
        <v>32</v>
      </c>
    </row>
    <row r="13" spans="1:16" ht="15">
      <c r="A13" t="s">
        <v>648</v>
      </c>
      <c r="D13" s="5">
        <v>8</v>
      </c>
      <c r="H13" s="11">
        <v>-15</v>
      </c>
      <c r="L13" s="5">
        <v>7</v>
      </c>
      <c r="P13" t="s">
        <v>32</v>
      </c>
    </row>
    <row r="14" spans="1:16" ht="15">
      <c r="A14" t="s">
        <v>649</v>
      </c>
      <c r="D14" t="s">
        <v>32</v>
      </c>
      <c r="H14" t="s">
        <v>32</v>
      </c>
      <c r="L14" s="5">
        <v>10</v>
      </c>
      <c r="P14" t="s">
        <v>32</v>
      </c>
    </row>
    <row r="15" spans="1:16" ht="15">
      <c r="A15" t="s">
        <v>650</v>
      </c>
      <c r="D15" s="5">
        <v>1</v>
      </c>
      <c r="H15" s="5">
        <v>1</v>
      </c>
      <c r="L15" t="s">
        <v>32</v>
      </c>
      <c r="P15" t="s">
        <v>32</v>
      </c>
    </row>
    <row r="16" spans="1:16" ht="15">
      <c r="A16" t="s">
        <v>651</v>
      </c>
      <c r="D16" s="11">
        <v>-79</v>
      </c>
      <c r="H16" s="11">
        <v>-88</v>
      </c>
      <c r="L16" s="11">
        <v>-8</v>
      </c>
      <c r="P16" s="11">
        <v>-10</v>
      </c>
    </row>
    <row r="17" spans="3:16" ht="15">
      <c r="C17" s="2" t="s">
        <v>81</v>
      </c>
      <c r="D17" s="2"/>
      <c r="G17" s="2" t="s">
        <v>81</v>
      </c>
      <c r="H17" s="2"/>
      <c r="K17" s="2" t="s">
        <v>81</v>
      </c>
      <c r="L17" s="2"/>
      <c r="O17" s="2" t="s">
        <v>81</v>
      </c>
      <c r="P17" s="2"/>
    </row>
    <row r="18" spans="1:16" ht="15">
      <c r="A18" t="s">
        <v>652</v>
      </c>
      <c r="C18" s="7">
        <v>1379</v>
      </c>
      <c r="D18" s="7"/>
      <c r="G18" s="7">
        <v>1301</v>
      </c>
      <c r="H18" s="7"/>
      <c r="K18" s="7">
        <v>91</v>
      </c>
      <c r="L18" s="7"/>
      <c r="O18" s="7">
        <v>74</v>
      </c>
      <c r="P18" s="7"/>
    </row>
    <row r="19" spans="3:16" ht="15">
      <c r="C19" s="2" t="e">
        <f>#N/A</f>
        <v>#N/A</v>
      </c>
      <c r="D19" s="2"/>
      <c r="G19" s="2" t="e">
        <f>#N/A</f>
        <v>#N/A</v>
      </c>
      <c r="H19" s="2"/>
      <c r="K19" s="2" t="e">
        <f>#N/A</f>
        <v>#N/A</v>
      </c>
      <c r="L19" s="2"/>
      <c r="O19" s="2" t="e">
        <f>#N/A</f>
        <v>#N/A</v>
      </c>
      <c r="P19" s="2"/>
    </row>
  </sheetData>
  <sheetProtection selectLockedCells="1" selectUnlockedCells="1"/>
  <mergeCells count="25">
    <mergeCell ref="C2:H2"/>
    <mergeCell ref="K2:P2"/>
    <mergeCell ref="C3:H3"/>
    <mergeCell ref="K3:P3"/>
    <mergeCell ref="C5:D5"/>
    <mergeCell ref="G5:H5"/>
    <mergeCell ref="K5:L5"/>
    <mergeCell ref="O5:P5"/>
    <mergeCell ref="C6:P6"/>
    <mergeCell ref="C9:D9"/>
    <mergeCell ref="G9:H9"/>
    <mergeCell ref="K9:L9"/>
    <mergeCell ref="O9:P9"/>
    <mergeCell ref="C17:D17"/>
    <mergeCell ref="G17:H17"/>
    <mergeCell ref="K17:L17"/>
    <mergeCell ref="O17:P17"/>
    <mergeCell ref="C18:D18"/>
    <mergeCell ref="G18:H18"/>
    <mergeCell ref="K18:L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3:16" ht="15">
      <c r="C2" s="4" t="s">
        <v>641</v>
      </c>
      <c r="D2" s="4"/>
      <c r="E2" s="4"/>
      <c r="F2" s="4"/>
      <c r="G2" s="4"/>
      <c r="H2" s="4"/>
      <c r="K2" s="4" t="s">
        <v>642</v>
      </c>
      <c r="L2" s="4"/>
      <c r="M2" s="4"/>
      <c r="N2" s="4"/>
      <c r="O2" s="4"/>
      <c r="P2" s="4"/>
    </row>
    <row r="3" spans="3:16" ht="15">
      <c r="C3" s="4" t="s">
        <v>14</v>
      </c>
      <c r="D3" s="4"/>
      <c r="E3" s="4"/>
      <c r="F3" s="4"/>
      <c r="G3" s="4"/>
      <c r="H3" s="4"/>
      <c r="K3" s="4" t="s">
        <v>14</v>
      </c>
      <c r="L3" s="4"/>
      <c r="M3" s="4"/>
      <c r="N3" s="4"/>
      <c r="O3" s="4"/>
      <c r="P3" s="4"/>
    </row>
    <row r="4" spans="4:16" ht="15">
      <c r="D4" t="s">
        <v>24</v>
      </c>
      <c r="H4" t="s">
        <v>25</v>
      </c>
      <c r="L4" t="s">
        <v>24</v>
      </c>
      <c r="P4" t="s">
        <v>25</v>
      </c>
    </row>
    <row r="5" spans="3:16" ht="15">
      <c r="C5" s="2" t="s">
        <v>81</v>
      </c>
      <c r="D5" s="2"/>
      <c r="G5" s="2" t="s">
        <v>81</v>
      </c>
      <c r="H5" s="2"/>
      <c r="K5" s="2" t="s">
        <v>81</v>
      </c>
      <c r="L5" s="2"/>
      <c r="O5" s="2" t="s">
        <v>81</v>
      </c>
      <c r="P5" s="2"/>
    </row>
    <row r="6" spans="3:16" ht="15">
      <c r="C6" s="4" t="s">
        <v>16</v>
      </c>
      <c r="D6" s="4"/>
      <c r="E6" s="4"/>
      <c r="F6" s="4"/>
      <c r="G6" s="4"/>
      <c r="H6" s="4"/>
      <c r="I6" s="4"/>
      <c r="J6" s="4"/>
      <c r="K6" s="4"/>
      <c r="L6" s="4"/>
      <c r="M6" s="4"/>
      <c r="N6" s="4"/>
      <c r="O6" s="4"/>
      <c r="P6" s="4"/>
    </row>
    <row r="8" ht="15">
      <c r="A8" t="s">
        <v>653</v>
      </c>
    </row>
    <row r="9" spans="1:16" ht="39.75" customHeight="1">
      <c r="A9" s="1" t="s">
        <v>654</v>
      </c>
      <c r="C9" s="17">
        <v>1334</v>
      </c>
      <c r="D9" s="17"/>
      <c r="G9" s="17">
        <v>1293</v>
      </c>
      <c r="H9" s="17"/>
      <c r="K9" s="3" t="s">
        <v>282</v>
      </c>
      <c r="L9" s="3"/>
      <c r="O9" s="3" t="s">
        <v>282</v>
      </c>
      <c r="P9" s="3"/>
    </row>
    <row r="10" spans="1:16" ht="15">
      <c r="A10" t="s">
        <v>655</v>
      </c>
      <c r="D10" s="5">
        <v>4</v>
      </c>
      <c r="H10" s="5">
        <v>126</v>
      </c>
      <c r="L10" t="s">
        <v>32</v>
      </c>
      <c r="P10" t="s">
        <v>32</v>
      </c>
    </row>
    <row r="11" spans="1:16" ht="15">
      <c r="A11" t="s">
        <v>656</v>
      </c>
      <c r="D11" s="5">
        <v>3</v>
      </c>
      <c r="H11" s="5">
        <v>1</v>
      </c>
      <c r="L11" t="s">
        <v>32</v>
      </c>
      <c r="P11" t="s">
        <v>32</v>
      </c>
    </row>
    <row r="12" spans="1:16" ht="15">
      <c r="A12" t="s">
        <v>651</v>
      </c>
      <c r="D12" s="11">
        <v>-77</v>
      </c>
      <c r="H12" s="11">
        <v>-86</v>
      </c>
      <c r="L12" t="s">
        <v>32</v>
      </c>
      <c r="P12" t="s">
        <v>32</v>
      </c>
    </row>
    <row r="13" spans="3:16" ht="15">
      <c r="C13" s="2" t="s">
        <v>81</v>
      </c>
      <c r="D13" s="2"/>
      <c r="G13" s="2" t="s">
        <v>81</v>
      </c>
      <c r="H13" s="2"/>
      <c r="K13" s="2" t="s">
        <v>81</v>
      </c>
      <c r="L13" s="2"/>
      <c r="O13" s="2" t="s">
        <v>81</v>
      </c>
      <c r="P13" s="2"/>
    </row>
    <row r="14" spans="1:16" ht="39.75" customHeight="1">
      <c r="A14" s="1" t="s">
        <v>657</v>
      </c>
      <c r="C14" s="17">
        <v>1264</v>
      </c>
      <c r="D14" s="17"/>
      <c r="G14" s="17">
        <v>1334</v>
      </c>
      <c r="H14" s="17"/>
      <c r="K14" s="3" t="s">
        <v>282</v>
      </c>
      <c r="L14" s="3"/>
      <c r="O14" s="3" t="s">
        <v>282</v>
      </c>
      <c r="P14" s="3"/>
    </row>
    <row r="15" spans="3:16" ht="15">
      <c r="C15" s="2" t="e">
        <f>#N/A</f>
        <v>#N/A</v>
      </c>
      <c r="D15" s="2"/>
      <c r="G15" s="2" t="e">
        <f>#N/A</f>
        <v>#N/A</v>
      </c>
      <c r="H15" s="2"/>
      <c r="K15" s="2" t="e">
        <f>#N/A</f>
        <v>#N/A</v>
      </c>
      <c r="L15" s="2"/>
      <c r="O15" s="2" t="e">
        <f>#N/A</f>
        <v>#N/A</v>
      </c>
      <c r="P15" s="2"/>
    </row>
  </sheetData>
  <sheetProtection selectLockedCells="1" selectUnlockedCells="1"/>
  <mergeCells count="25">
    <mergeCell ref="C2:H2"/>
    <mergeCell ref="K2:P2"/>
    <mergeCell ref="C3:H3"/>
    <mergeCell ref="K3:P3"/>
    <mergeCell ref="C5:D5"/>
    <mergeCell ref="G5:H5"/>
    <mergeCell ref="K5:L5"/>
    <mergeCell ref="O5:P5"/>
    <mergeCell ref="C6:P6"/>
    <mergeCell ref="C9:D9"/>
    <mergeCell ref="G9:H9"/>
    <mergeCell ref="K9:L9"/>
    <mergeCell ref="O9:P9"/>
    <mergeCell ref="C13:D13"/>
    <mergeCell ref="G13:H13"/>
    <mergeCell ref="K13:L13"/>
    <mergeCell ref="O13:P13"/>
    <mergeCell ref="C14:D14"/>
    <mergeCell ref="G14:H14"/>
    <mergeCell ref="K14:L14"/>
    <mergeCell ref="O14:P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4" t="s">
        <v>641</v>
      </c>
      <c r="D2" s="4"/>
      <c r="E2" s="4"/>
      <c r="F2" s="4"/>
      <c r="G2" s="4"/>
      <c r="H2" s="4"/>
    </row>
    <row r="3" spans="3:8" ht="15">
      <c r="C3" s="4" t="s">
        <v>14</v>
      </c>
      <c r="D3" s="4"/>
      <c r="E3" s="4"/>
      <c r="F3" s="4"/>
      <c r="G3" s="4"/>
      <c r="H3" s="4"/>
    </row>
    <row r="4" spans="4:8" ht="15">
      <c r="D4" t="s">
        <v>24</v>
      </c>
      <c r="H4" t="s">
        <v>25</v>
      </c>
    </row>
    <row r="5" spans="3:8" ht="15">
      <c r="C5" s="2" t="s">
        <v>81</v>
      </c>
      <c r="D5" s="2"/>
      <c r="G5" s="2" t="s">
        <v>81</v>
      </c>
      <c r="H5" s="2"/>
    </row>
    <row r="6" spans="3:8" ht="15">
      <c r="C6" s="4" t="s">
        <v>16</v>
      </c>
      <c r="D6" s="4"/>
      <c r="E6" s="4"/>
      <c r="F6" s="4"/>
      <c r="G6" s="4"/>
      <c r="H6" s="4"/>
    </row>
    <row r="8" spans="1:8" ht="15">
      <c r="A8" t="s">
        <v>658</v>
      </c>
      <c r="C8" s="10">
        <v>-115</v>
      </c>
      <c r="D8" s="10"/>
      <c r="G8" s="7">
        <v>33</v>
      </c>
      <c r="H8" s="7"/>
    </row>
    <row r="9" spans="1:8" ht="15">
      <c r="A9" t="s">
        <v>659</v>
      </c>
      <c r="D9" s="5">
        <v>89</v>
      </c>
      <c r="H9" s="11">
        <v>-40</v>
      </c>
    </row>
    <row r="10" spans="1:8" ht="15">
      <c r="A10" t="s">
        <v>660</v>
      </c>
      <c r="D10" s="5">
        <v>49</v>
      </c>
      <c r="H10" s="5">
        <v>29</v>
      </c>
    </row>
    <row r="11" spans="3:8" ht="15">
      <c r="C11" s="2" t="s">
        <v>81</v>
      </c>
      <c r="D11" s="2"/>
      <c r="G11" s="2" t="s">
        <v>81</v>
      </c>
      <c r="H11" s="2"/>
    </row>
    <row r="12" spans="1:8" ht="15">
      <c r="A12" t="s">
        <v>661</v>
      </c>
      <c r="C12" s="7">
        <v>23</v>
      </c>
      <c r="D12" s="7"/>
      <c r="G12" s="7">
        <v>22</v>
      </c>
      <c r="H12" s="7"/>
    </row>
    <row r="13" spans="3:8" ht="15">
      <c r="C13" s="2" t="e">
        <f>#N/A</f>
        <v>#N/A</v>
      </c>
      <c r="D13" s="2"/>
      <c r="G13" s="2" t="e">
        <f>#N/A</f>
        <v>#N/A</v>
      </c>
      <c r="H13" s="2"/>
    </row>
  </sheetData>
  <sheetProtection selectLockedCells="1" selectUnlockedCells="1"/>
  <mergeCells count="13">
    <mergeCell ref="C2:H2"/>
    <mergeCell ref="C3:H3"/>
    <mergeCell ref="C5:D5"/>
    <mergeCell ref="G5:H5"/>
    <mergeCell ref="C6:H6"/>
    <mergeCell ref="C8:D8"/>
    <mergeCell ref="G8:H8"/>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00.851562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9" width="8.7109375" style="0" customWidth="1"/>
    <col min="20" max="20" width="10.7109375" style="0" customWidth="1"/>
    <col min="21" max="21" width="8.7109375" style="0" customWidth="1"/>
    <col min="22" max="22" width="10.7109375" style="0" customWidth="1"/>
    <col min="23" max="23" width="8.7109375" style="0" customWidth="1"/>
    <col min="24" max="24" width="10.7109375" style="0" customWidth="1"/>
    <col min="25" max="16384" width="8.7109375" style="0" customWidth="1"/>
  </cols>
  <sheetData>
    <row r="2" spans="1:6" ht="15">
      <c r="A2" s="8" t="s">
        <v>36</v>
      </c>
      <c r="B2" s="8"/>
      <c r="C2" s="8"/>
      <c r="D2" s="8"/>
      <c r="E2" s="8"/>
      <c r="F2" s="8"/>
    </row>
    <row r="4" spans="2:24" ht="15">
      <c r="B4" s="4" t="s">
        <v>37</v>
      </c>
      <c r="C4" s="4"/>
      <c r="D4" s="4"/>
      <c r="E4" s="4"/>
      <c r="F4" s="4"/>
      <c r="H4" s="4" t="s">
        <v>38</v>
      </c>
      <c r="I4" s="4"/>
      <c r="J4" s="4"/>
      <c r="K4" s="4"/>
      <c r="L4" s="4"/>
      <c r="N4" s="4" t="s">
        <v>39</v>
      </c>
      <c r="O4" s="4"/>
      <c r="P4" s="4"/>
      <c r="Q4" s="4"/>
      <c r="R4" s="4"/>
      <c r="T4" s="8" t="s">
        <v>40</v>
      </c>
      <c r="U4" s="8"/>
      <c r="V4" s="8"/>
      <c r="W4" s="8"/>
      <c r="X4" s="8"/>
    </row>
    <row r="5" spans="2:24" ht="15">
      <c r="B5" s="4" t="s">
        <v>41</v>
      </c>
      <c r="C5" s="4"/>
      <c r="D5" s="4"/>
      <c r="E5" s="4"/>
      <c r="F5" s="4"/>
      <c r="H5" s="4" t="s">
        <v>41</v>
      </c>
      <c r="I5" s="4"/>
      <c r="J5" s="4"/>
      <c r="K5" s="4"/>
      <c r="L5" s="4"/>
      <c r="N5" s="4" t="s">
        <v>41</v>
      </c>
      <c r="O5" s="4"/>
      <c r="P5" s="4"/>
      <c r="Q5" s="4"/>
      <c r="R5" s="4"/>
      <c r="T5" s="4" t="s">
        <v>41</v>
      </c>
      <c r="U5" s="4"/>
      <c r="V5" s="4"/>
      <c r="W5" s="4"/>
      <c r="X5" s="4"/>
    </row>
    <row r="6" spans="2:24" ht="15">
      <c r="B6" t="s">
        <v>24</v>
      </c>
      <c r="D6" t="s">
        <v>25</v>
      </c>
      <c r="F6" t="s">
        <v>26</v>
      </c>
      <c r="H6" t="s">
        <v>24</v>
      </c>
      <c r="J6" t="s">
        <v>25</v>
      </c>
      <c r="L6" t="s">
        <v>26</v>
      </c>
      <c r="N6" t="s">
        <v>24</v>
      </c>
      <c r="P6" t="s">
        <v>25</v>
      </c>
      <c r="R6" t="s">
        <v>26</v>
      </c>
      <c r="T6" t="s">
        <v>24</v>
      </c>
      <c r="V6" t="s">
        <v>25</v>
      </c>
      <c r="X6" t="s">
        <v>26</v>
      </c>
    </row>
    <row r="7" spans="2:24" ht="15">
      <c r="B7" t="s">
        <v>42</v>
      </c>
      <c r="D7" t="s">
        <v>42</v>
      </c>
      <c r="F7" t="s">
        <v>42</v>
      </c>
      <c r="H7" t="s">
        <v>42</v>
      </c>
      <c r="J7" t="s">
        <v>42</v>
      </c>
      <c r="L7" t="s">
        <v>42</v>
      </c>
      <c r="N7" t="s">
        <v>42</v>
      </c>
      <c r="P7" t="s">
        <v>42</v>
      </c>
      <c r="R7" t="s">
        <v>42</v>
      </c>
      <c r="T7" t="s">
        <v>42</v>
      </c>
      <c r="V7" t="s">
        <v>42</v>
      </c>
      <c r="X7" t="s">
        <v>42</v>
      </c>
    </row>
    <row r="8" spans="2:24" ht="15">
      <c r="B8" s="4" t="s">
        <v>43</v>
      </c>
      <c r="C8" s="4"/>
      <c r="D8" s="4"/>
      <c r="E8" s="4"/>
      <c r="F8" s="4"/>
      <c r="G8" s="4"/>
      <c r="H8" s="4"/>
      <c r="I8" s="4"/>
      <c r="J8" s="4"/>
      <c r="K8" s="4"/>
      <c r="L8" s="4"/>
      <c r="M8" s="4"/>
      <c r="N8" s="4"/>
      <c r="O8" s="4"/>
      <c r="P8" s="4"/>
      <c r="Q8" s="4"/>
      <c r="R8" s="4"/>
      <c r="S8" s="4"/>
      <c r="T8" s="4"/>
      <c r="U8" s="4"/>
      <c r="V8" s="4"/>
      <c r="W8" s="4"/>
      <c r="X8" s="4"/>
    </row>
    <row r="10" spans="1:24" ht="15">
      <c r="A10" t="s">
        <v>44</v>
      </c>
      <c r="B10" s="5">
        <v>1279</v>
      </c>
      <c r="D10" s="5">
        <v>1277</v>
      </c>
      <c r="F10" s="5">
        <v>1333</v>
      </c>
      <c r="H10" s="5">
        <v>308</v>
      </c>
      <c r="J10" s="5">
        <v>308</v>
      </c>
      <c r="L10" s="5">
        <v>308</v>
      </c>
      <c r="N10" s="5">
        <v>419</v>
      </c>
      <c r="P10" s="5">
        <v>418</v>
      </c>
      <c r="R10" s="5">
        <v>418</v>
      </c>
      <c r="T10" s="5">
        <v>2006</v>
      </c>
      <c r="V10" s="5">
        <v>2003</v>
      </c>
      <c r="X10" s="5">
        <v>2059</v>
      </c>
    </row>
    <row r="11" spans="1:24" ht="15">
      <c r="A11" t="s">
        <v>45</v>
      </c>
      <c r="B11" s="5">
        <v>30</v>
      </c>
      <c r="D11" s="5">
        <v>30</v>
      </c>
      <c r="F11" s="5">
        <v>44</v>
      </c>
      <c r="H11" t="s">
        <v>32</v>
      </c>
      <c r="J11" t="s">
        <v>32</v>
      </c>
      <c r="L11" t="s">
        <v>32</v>
      </c>
      <c r="N11" s="5">
        <v>286</v>
      </c>
      <c r="P11" s="5">
        <v>287</v>
      </c>
      <c r="R11" s="5">
        <v>285</v>
      </c>
      <c r="T11" s="5">
        <v>316</v>
      </c>
      <c r="V11" s="5">
        <v>317</v>
      </c>
      <c r="X11" s="5">
        <v>329</v>
      </c>
    </row>
    <row r="12" spans="2:24" ht="15">
      <c r="B12" t="s">
        <v>42</v>
      </c>
      <c r="D12" t="s">
        <v>42</v>
      </c>
      <c r="F12" t="s">
        <v>42</v>
      </c>
      <c r="H12" t="s">
        <v>42</v>
      </c>
      <c r="J12" t="s">
        <v>42</v>
      </c>
      <c r="L12" t="s">
        <v>42</v>
      </c>
      <c r="N12" t="s">
        <v>42</v>
      </c>
      <c r="P12" t="s">
        <v>42</v>
      </c>
      <c r="R12" t="s">
        <v>42</v>
      </c>
      <c r="T12" t="s">
        <v>42</v>
      </c>
      <c r="V12" t="s">
        <v>42</v>
      </c>
      <c r="X12" t="s">
        <v>42</v>
      </c>
    </row>
    <row r="13" spans="2:24" ht="15">
      <c r="B13" s="5">
        <v>1309</v>
      </c>
      <c r="D13" s="5">
        <v>1307</v>
      </c>
      <c r="F13" s="5">
        <v>1377</v>
      </c>
      <c r="H13" s="5">
        <v>308</v>
      </c>
      <c r="J13" s="5">
        <v>308</v>
      </c>
      <c r="L13" s="5">
        <v>308</v>
      </c>
      <c r="N13" s="5">
        <v>705</v>
      </c>
      <c r="P13" s="5">
        <v>705</v>
      </c>
      <c r="R13" s="5">
        <v>703</v>
      </c>
      <c r="T13" s="5">
        <v>2322</v>
      </c>
      <c r="V13" s="5">
        <v>2320</v>
      </c>
      <c r="X13" s="5">
        <v>2388</v>
      </c>
    </row>
    <row r="14" spans="1:25" ht="39.75" customHeight="1">
      <c r="A14" s="1" t="s">
        <v>46</v>
      </c>
      <c r="B14" s="1" t="s">
        <v>47</v>
      </c>
      <c r="C14" s="1"/>
      <c r="D14" s="1" t="s">
        <v>48</v>
      </c>
      <c r="E14" s="1"/>
      <c r="F14" s="1" t="s">
        <v>48</v>
      </c>
      <c r="G14" s="1"/>
      <c r="H14" s="1" t="s">
        <v>49</v>
      </c>
      <c r="I14" s="1"/>
      <c r="J14" s="1" t="s">
        <v>50</v>
      </c>
      <c r="K14" s="1"/>
      <c r="L14" s="1" t="s">
        <v>50</v>
      </c>
      <c r="M14" s="1"/>
      <c r="N14" s="1" t="s">
        <v>51</v>
      </c>
      <c r="O14" s="1"/>
      <c r="P14" s="1" t="s">
        <v>52</v>
      </c>
      <c r="Q14" s="1"/>
      <c r="R14" s="1" t="s">
        <v>51</v>
      </c>
      <c r="S14" s="1"/>
      <c r="T14" s="1" t="s">
        <v>53</v>
      </c>
      <c r="U14" s="1"/>
      <c r="V14" s="1" t="s">
        <v>54</v>
      </c>
      <c r="W14" s="1"/>
      <c r="X14" s="1" t="s">
        <v>53</v>
      </c>
      <c r="Y14" s="1"/>
    </row>
    <row r="15" spans="1:24" ht="39.75" customHeight="1">
      <c r="A15" s="1" t="s">
        <v>55</v>
      </c>
      <c r="B15" s="9">
        <v>12</v>
      </c>
      <c r="D15" s="9">
        <v>11</v>
      </c>
      <c r="F15" s="9">
        <v>11</v>
      </c>
      <c r="H15" s="1" t="s">
        <v>56</v>
      </c>
      <c r="J15" s="1" t="s">
        <v>56</v>
      </c>
      <c r="L15" s="1" t="s">
        <v>56</v>
      </c>
      <c r="N15" s="9">
        <v>5</v>
      </c>
      <c r="P15" s="9">
        <v>4</v>
      </c>
      <c r="R15" s="9">
        <v>4</v>
      </c>
      <c r="T15" s="9">
        <v>8</v>
      </c>
      <c r="V15" s="9">
        <v>8</v>
      </c>
      <c r="X15" s="9">
        <v>7</v>
      </c>
    </row>
    <row r="16" spans="2:24" ht="15">
      <c r="B16" t="s">
        <v>42</v>
      </c>
      <c r="D16" t="s">
        <v>42</v>
      </c>
      <c r="F16" t="s">
        <v>42</v>
      </c>
      <c r="H16" t="s">
        <v>42</v>
      </c>
      <c r="J16" t="s">
        <v>42</v>
      </c>
      <c r="L16" t="s">
        <v>42</v>
      </c>
      <c r="N16" t="s">
        <v>42</v>
      </c>
      <c r="P16" t="s">
        <v>42</v>
      </c>
      <c r="R16" t="s">
        <v>42</v>
      </c>
      <c r="T16" t="s">
        <v>42</v>
      </c>
      <c r="V16" t="s">
        <v>42</v>
      </c>
      <c r="X16" t="s">
        <v>42</v>
      </c>
    </row>
    <row r="17" spans="1:24" ht="15">
      <c r="A17" t="s">
        <v>57</v>
      </c>
      <c r="B17" t="s">
        <v>58</v>
      </c>
      <c r="D17" t="s">
        <v>59</v>
      </c>
      <c r="F17" t="s">
        <v>59</v>
      </c>
      <c r="H17" t="s">
        <v>49</v>
      </c>
      <c r="J17" t="s">
        <v>50</v>
      </c>
      <c r="L17" t="s">
        <v>50</v>
      </c>
      <c r="N17" t="s">
        <v>60</v>
      </c>
      <c r="P17" t="s">
        <v>61</v>
      </c>
      <c r="R17" t="s">
        <v>62</v>
      </c>
      <c r="T17" t="s">
        <v>59</v>
      </c>
      <c r="V17" t="s">
        <v>51</v>
      </c>
      <c r="X17" t="s">
        <v>51</v>
      </c>
    </row>
  </sheetData>
  <sheetProtection selectLockedCells="1" selectUnlockedCells="1"/>
  <mergeCells count="10">
    <mergeCell ref="A2:F2"/>
    <mergeCell ref="B4:F4"/>
    <mergeCell ref="H4:L4"/>
    <mergeCell ref="N4:R4"/>
    <mergeCell ref="T4:X4"/>
    <mergeCell ref="B5:F5"/>
    <mergeCell ref="H5:L5"/>
    <mergeCell ref="N5:R5"/>
    <mergeCell ref="T5:X5"/>
    <mergeCell ref="B8:X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3:16" ht="15">
      <c r="C2" s="4" t="s">
        <v>641</v>
      </c>
      <c r="D2" s="4"/>
      <c r="E2" s="4"/>
      <c r="F2" s="4"/>
      <c r="G2" s="4"/>
      <c r="H2" s="4"/>
      <c r="K2" s="4" t="s">
        <v>642</v>
      </c>
      <c r="L2" s="4"/>
      <c r="M2" s="4"/>
      <c r="N2" s="4"/>
      <c r="O2" s="4"/>
      <c r="P2" s="4"/>
    </row>
    <row r="3" spans="3:16" ht="15">
      <c r="C3" s="4" t="s">
        <v>41</v>
      </c>
      <c r="D3" s="4"/>
      <c r="E3" s="4"/>
      <c r="F3" s="4"/>
      <c r="G3" s="4"/>
      <c r="H3" s="4"/>
      <c r="K3" s="4" t="s">
        <v>41</v>
      </c>
      <c r="L3" s="4"/>
      <c r="M3" s="4"/>
      <c r="N3" s="4"/>
      <c r="O3" s="4"/>
      <c r="P3" s="4"/>
    </row>
    <row r="4" spans="4:16" ht="15">
      <c r="D4" t="s">
        <v>24</v>
      </c>
      <c r="H4" t="s">
        <v>25</v>
      </c>
      <c r="L4" t="s">
        <v>24</v>
      </c>
      <c r="P4" t="s">
        <v>25</v>
      </c>
    </row>
    <row r="5" spans="3:16" ht="15">
      <c r="C5" s="2" t="s">
        <v>29</v>
      </c>
      <c r="D5" s="2"/>
      <c r="G5" s="2" t="s">
        <v>29</v>
      </c>
      <c r="H5" s="2"/>
      <c r="K5" s="2" t="s">
        <v>29</v>
      </c>
      <c r="L5" s="2"/>
      <c r="O5" s="2" t="s">
        <v>29</v>
      </c>
      <c r="P5" s="2"/>
    </row>
    <row r="6" spans="3:16" ht="15">
      <c r="C6" s="4" t="s">
        <v>16</v>
      </c>
      <c r="D6" s="4"/>
      <c r="E6" s="4"/>
      <c r="F6" s="4"/>
      <c r="G6" s="4"/>
      <c r="H6" s="4"/>
      <c r="I6" s="4"/>
      <c r="J6" s="4"/>
      <c r="K6" s="4"/>
      <c r="L6" s="4"/>
      <c r="M6" s="4"/>
      <c r="N6" s="4"/>
      <c r="O6" s="4"/>
      <c r="P6" s="4"/>
    </row>
    <row r="8" spans="1:16" ht="15">
      <c r="A8" t="s">
        <v>662</v>
      </c>
      <c r="C8" s="7">
        <v>43</v>
      </c>
      <c r="D8" s="7"/>
      <c r="G8" s="7">
        <v>50</v>
      </c>
      <c r="H8" s="7"/>
      <c r="K8" s="10">
        <v>-83</v>
      </c>
      <c r="L8" s="10"/>
      <c r="O8" s="10">
        <v>-86</v>
      </c>
      <c r="P8" s="10"/>
    </row>
    <row r="9" spans="1:16" ht="15">
      <c r="A9" t="s">
        <v>663</v>
      </c>
      <c r="D9" s="11">
        <v>-86</v>
      </c>
      <c r="H9" s="11">
        <v>-41</v>
      </c>
      <c r="L9" t="s">
        <v>32</v>
      </c>
      <c r="P9" t="s">
        <v>32</v>
      </c>
    </row>
    <row r="10" spans="1:16" ht="15">
      <c r="A10" t="s">
        <v>664</v>
      </c>
      <c r="D10" s="5">
        <v>48</v>
      </c>
      <c r="H10" s="5">
        <v>9</v>
      </c>
      <c r="L10" t="s">
        <v>32</v>
      </c>
      <c r="P10" t="s">
        <v>32</v>
      </c>
    </row>
    <row r="11" spans="1:16" ht="15">
      <c r="A11" t="s">
        <v>665</v>
      </c>
      <c r="D11" s="5">
        <v>18</v>
      </c>
      <c r="H11" s="5">
        <v>4</v>
      </c>
      <c r="L11" t="s">
        <v>32</v>
      </c>
      <c r="P11" t="s">
        <v>32</v>
      </c>
    </row>
    <row r="12" spans="3:16" ht="15">
      <c r="C12" s="2" t="s">
        <v>29</v>
      </c>
      <c r="D12" s="2"/>
      <c r="G12" s="2" t="s">
        <v>29</v>
      </c>
      <c r="H12" s="2"/>
      <c r="K12" s="2" t="s">
        <v>29</v>
      </c>
      <c r="L12" s="2"/>
      <c r="O12" s="2" t="s">
        <v>29</v>
      </c>
      <c r="P12" s="2"/>
    </row>
    <row r="13" spans="1:16" ht="15">
      <c r="A13" t="s">
        <v>661</v>
      </c>
      <c r="C13" s="7">
        <v>23</v>
      </c>
      <c r="D13" s="7"/>
      <c r="G13" s="7">
        <v>22</v>
      </c>
      <c r="H13" s="7"/>
      <c r="K13" s="10">
        <v>-83</v>
      </c>
      <c r="L13" s="10"/>
      <c r="O13" s="10">
        <v>-86</v>
      </c>
      <c r="P13" s="10"/>
    </row>
    <row r="14" spans="3:16" ht="15">
      <c r="C14" s="2" t="e">
        <f>#N/A</f>
        <v>#N/A</v>
      </c>
      <c r="D14" s="2"/>
      <c r="G14" s="2" t="e">
        <f>#N/A</f>
        <v>#N/A</v>
      </c>
      <c r="H14" s="2"/>
      <c r="K14" s="2" t="e">
        <f>#N/A</f>
        <v>#N/A</v>
      </c>
      <c r="L14" s="2"/>
      <c r="O14" s="2" t="e">
        <f>#N/A</f>
        <v>#N/A</v>
      </c>
      <c r="P14" s="2"/>
    </row>
  </sheetData>
  <sheetProtection selectLockedCells="1" selectUnlockedCells="1"/>
  <mergeCells count="25">
    <mergeCell ref="C2:H2"/>
    <mergeCell ref="K2:P2"/>
    <mergeCell ref="C3:H3"/>
    <mergeCell ref="K3:P3"/>
    <mergeCell ref="C5:D5"/>
    <mergeCell ref="G5:H5"/>
    <mergeCell ref="K5:L5"/>
    <mergeCell ref="O5:P5"/>
    <mergeCell ref="C6:P6"/>
    <mergeCell ref="C8:D8"/>
    <mergeCell ref="G8:H8"/>
    <mergeCell ref="K8:L8"/>
    <mergeCell ref="O8:P8"/>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8" width="8.7109375" style="0" customWidth="1"/>
    <col min="9" max="9" width="5.7109375" style="0" customWidth="1"/>
    <col min="10" max="10" width="8.7109375" style="0" customWidth="1"/>
    <col min="11" max="11" width="5.7109375" style="0" customWidth="1"/>
    <col min="12" max="12" width="8.7109375" style="0" customWidth="1"/>
    <col min="13" max="13" width="5.7109375" style="0" customWidth="1"/>
    <col min="14" max="16384" width="8.7109375" style="0" customWidth="1"/>
  </cols>
  <sheetData>
    <row r="2" spans="2:13" ht="15">
      <c r="B2" s="4" t="s">
        <v>641</v>
      </c>
      <c r="C2" s="4"/>
      <c r="D2" s="4"/>
      <c r="E2" s="4"/>
      <c r="F2" s="4"/>
      <c r="G2" s="4"/>
      <c r="I2" s="4" t="s">
        <v>642</v>
      </c>
      <c r="J2" s="4"/>
      <c r="K2" s="4"/>
      <c r="L2" s="4"/>
      <c r="M2" s="4"/>
    </row>
    <row r="3" spans="2:13" ht="15">
      <c r="B3" s="4" t="s">
        <v>666</v>
      </c>
      <c r="C3" s="4"/>
      <c r="D3" s="4"/>
      <c r="E3" s="4"/>
      <c r="F3" s="4"/>
      <c r="G3" s="4"/>
      <c r="I3" s="4" t="s">
        <v>629</v>
      </c>
      <c r="J3" s="4"/>
      <c r="K3" s="4"/>
      <c r="L3" s="4"/>
      <c r="M3" s="4"/>
    </row>
    <row r="4" spans="3:13" ht="15">
      <c r="C4" t="s">
        <v>24</v>
      </c>
      <c r="E4" t="s">
        <v>25</v>
      </c>
      <c r="G4" t="s">
        <v>26</v>
      </c>
      <c r="I4" t="s">
        <v>24</v>
      </c>
      <c r="K4" t="s">
        <v>25</v>
      </c>
      <c r="M4" t="s">
        <v>26</v>
      </c>
    </row>
    <row r="5" spans="3:13" ht="15">
      <c r="C5" t="s">
        <v>29</v>
      </c>
      <c r="E5" t="s">
        <v>29</v>
      </c>
      <c r="G5" t="s">
        <v>29</v>
      </c>
      <c r="I5" t="s">
        <v>29</v>
      </c>
      <c r="K5" t="s">
        <v>29</v>
      </c>
      <c r="M5" t="s">
        <v>29</v>
      </c>
    </row>
    <row r="7" ht="39.75" customHeight="1">
      <c r="A7" s="1" t="s">
        <v>667</v>
      </c>
    </row>
    <row r="8" spans="1:13" ht="15">
      <c r="A8" t="s">
        <v>668</v>
      </c>
      <c r="C8" t="s">
        <v>669</v>
      </c>
      <c r="E8" t="s">
        <v>669</v>
      </c>
      <c r="G8" t="s">
        <v>670</v>
      </c>
      <c r="I8" t="s">
        <v>669</v>
      </c>
      <c r="K8" t="s">
        <v>669</v>
      </c>
      <c r="M8" t="s">
        <v>670</v>
      </c>
    </row>
    <row r="9" spans="1:13" ht="15">
      <c r="A9" t="s">
        <v>671</v>
      </c>
      <c r="C9" t="s">
        <v>672</v>
      </c>
      <c r="E9" t="s">
        <v>672</v>
      </c>
      <c r="G9" t="s">
        <v>672</v>
      </c>
      <c r="I9" t="s">
        <v>32</v>
      </c>
      <c r="K9" t="s">
        <v>32</v>
      </c>
      <c r="M9" t="s">
        <v>32</v>
      </c>
    </row>
    <row r="10" spans="1:13" ht="15">
      <c r="A10" t="s">
        <v>673</v>
      </c>
      <c r="C10" t="s">
        <v>674</v>
      </c>
      <c r="E10" t="s">
        <v>674</v>
      </c>
      <c r="G10" t="s">
        <v>675</v>
      </c>
      <c r="I10" t="s">
        <v>32</v>
      </c>
      <c r="K10" t="s">
        <v>32</v>
      </c>
      <c r="M10" t="s">
        <v>32</v>
      </c>
    </row>
  </sheetData>
  <sheetProtection selectLockedCells="1" selectUnlockedCells="1"/>
  <mergeCells count="4">
    <mergeCell ref="B2:G2"/>
    <mergeCell ref="I2:M2"/>
    <mergeCell ref="B3:G3"/>
    <mergeCell ref="I3:M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2:18" ht="39.75" customHeight="1">
      <c r="B2" s="3" t="s">
        <v>676</v>
      </c>
      <c r="C2" s="3"/>
      <c r="D2" s="3"/>
      <c r="E2" s="3"/>
      <c r="F2" s="3"/>
      <c r="G2" s="3"/>
      <c r="H2" s="3"/>
      <c r="I2" s="3"/>
      <c r="L2" s="3" t="s">
        <v>677</v>
      </c>
      <c r="M2" s="3"/>
      <c r="N2" s="3"/>
      <c r="O2" s="3"/>
      <c r="P2" s="3"/>
      <c r="Q2" s="3"/>
      <c r="R2" s="3"/>
    </row>
    <row r="3" spans="2:18" ht="15">
      <c r="B3" s="4" t="s">
        <v>458</v>
      </c>
      <c r="C3" s="4"/>
      <c r="D3" s="4"/>
      <c r="E3" s="4"/>
      <c r="F3" s="4"/>
      <c r="G3" s="4"/>
      <c r="H3" s="4"/>
      <c r="I3" s="4"/>
      <c r="K3" s="4" t="s">
        <v>119</v>
      </c>
      <c r="L3" s="4"/>
      <c r="M3" s="4"/>
      <c r="N3" s="4"/>
      <c r="O3" s="4"/>
      <c r="P3" s="4"/>
      <c r="Q3" s="4"/>
      <c r="R3" s="4"/>
    </row>
    <row r="4" spans="3:18" ht="15">
      <c r="C4" t="s">
        <v>24</v>
      </c>
      <c r="F4" t="s">
        <v>25</v>
      </c>
      <c r="I4" t="s">
        <v>26</v>
      </c>
      <c r="L4" t="s">
        <v>24</v>
      </c>
      <c r="O4" t="s">
        <v>25</v>
      </c>
      <c r="R4" t="s">
        <v>26</v>
      </c>
    </row>
    <row r="5" spans="2:18" ht="15">
      <c r="B5" s="2" t="s">
        <v>81</v>
      </c>
      <c r="C5" s="2"/>
      <c r="E5" s="2" t="s">
        <v>81</v>
      </c>
      <c r="F5" s="2"/>
      <c r="H5" s="2" t="s">
        <v>81</v>
      </c>
      <c r="I5" s="2"/>
      <c r="K5" s="2" t="s">
        <v>81</v>
      </c>
      <c r="L5" s="2"/>
      <c r="N5" s="2" t="s">
        <v>81</v>
      </c>
      <c r="O5" s="2"/>
      <c r="Q5" s="2" t="s">
        <v>81</v>
      </c>
      <c r="R5" s="2"/>
    </row>
    <row r="6" spans="2:18" ht="15">
      <c r="B6" s="4" t="s">
        <v>437</v>
      </c>
      <c r="C6" s="4"/>
      <c r="D6" s="4"/>
      <c r="E6" s="4"/>
      <c r="F6" s="4"/>
      <c r="G6" s="4"/>
      <c r="H6" s="4"/>
      <c r="I6" s="4"/>
      <c r="K6" s="4" t="s">
        <v>437</v>
      </c>
      <c r="L6" s="4"/>
      <c r="M6" s="4"/>
      <c r="N6" s="4"/>
      <c r="O6" s="4"/>
      <c r="P6" s="4"/>
      <c r="Q6" s="4"/>
      <c r="R6" s="4"/>
    </row>
    <row r="8" spans="1:18" ht="15">
      <c r="A8" t="s">
        <v>645</v>
      </c>
      <c r="B8" s="7">
        <v>31304</v>
      </c>
      <c r="C8" s="7"/>
      <c r="E8" s="7">
        <v>32167</v>
      </c>
      <c r="F8" s="7"/>
      <c r="H8" s="7">
        <v>28876</v>
      </c>
      <c r="I8" s="7"/>
      <c r="K8" s="7">
        <v>1290</v>
      </c>
      <c r="L8" s="7"/>
      <c r="N8" s="7">
        <v>830</v>
      </c>
      <c r="O8" s="7"/>
      <c r="Q8" s="7">
        <v>790</v>
      </c>
      <c r="R8" s="7"/>
    </row>
    <row r="9" spans="1:18" ht="15">
      <c r="A9" t="s">
        <v>646</v>
      </c>
      <c r="C9" s="5">
        <v>92236</v>
      </c>
      <c r="F9" s="5">
        <v>87580</v>
      </c>
      <c r="I9" s="5">
        <v>82972</v>
      </c>
      <c r="L9" s="5">
        <v>6310</v>
      </c>
      <c r="O9" s="5">
        <v>5170</v>
      </c>
      <c r="R9" s="5">
        <v>5380</v>
      </c>
    </row>
    <row r="10" spans="1:18" ht="15">
      <c r="A10" t="s">
        <v>671</v>
      </c>
      <c r="C10" s="11">
        <v>-125327</v>
      </c>
      <c r="F10" s="11">
        <v>-119046</v>
      </c>
      <c r="I10" s="11">
        <v>-110587</v>
      </c>
      <c r="L10" t="s">
        <v>32</v>
      </c>
      <c r="O10" t="s">
        <v>32</v>
      </c>
      <c r="R10" t="s">
        <v>32</v>
      </c>
    </row>
    <row r="11" spans="1:18" ht="15">
      <c r="A11" t="s">
        <v>678</v>
      </c>
      <c r="C11" t="s">
        <v>32</v>
      </c>
      <c r="F11" t="s">
        <v>32</v>
      </c>
      <c r="I11" s="11">
        <v>-611</v>
      </c>
      <c r="L11" t="s">
        <v>32</v>
      </c>
      <c r="O11" t="s">
        <v>32</v>
      </c>
      <c r="R11" t="s">
        <v>32</v>
      </c>
    </row>
    <row r="12" spans="1:18" ht="15">
      <c r="A12" t="s">
        <v>679</v>
      </c>
      <c r="C12" s="5">
        <v>331</v>
      </c>
      <c r="F12" s="5">
        <v>816</v>
      </c>
      <c r="I12" s="5">
        <v>531</v>
      </c>
      <c r="L12" s="5">
        <v>48</v>
      </c>
      <c r="O12" s="11">
        <v>-260</v>
      </c>
      <c r="R12" s="11">
        <v>-310</v>
      </c>
    </row>
    <row r="13" spans="1:19" ht="39.75" customHeight="1">
      <c r="A13" s="1" t="s">
        <v>680</v>
      </c>
      <c r="C13" s="9">
        <v>5741</v>
      </c>
      <c r="F13" s="9">
        <v>4327</v>
      </c>
      <c r="I13" s="9">
        <v>3607</v>
      </c>
      <c r="L13" s="19">
        <v>-1677</v>
      </c>
      <c r="M13" s="1"/>
      <c r="O13" s="19">
        <v>-2320</v>
      </c>
      <c r="P13" s="1"/>
      <c r="R13" s="19">
        <v>-2320</v>
      </c>
      <c r="S13" s="1"/>
    </row>
    <row r="14" spans="2:18" ht="15">
      <c r="B14" s="2" t="s">
        <v>81</v>
      </c>
      <c r="C14" s="2"/>
      <c r="E14" s="2" t="s">
        <v>81</v>
      </c>
      <c r="F14" s="2"/>
      <c r="H14" s="2" t="s">
        <v>81</v>
      </c>
      <c r="I14" s="2"/>
      <c r="K14" s="2" t="s">
        <v>81</v>
      </c>
      <c r="L14" s="2"/>
      <c r="N14" s="2" t="s">
        <v>81</v>
      </c>
      <c r="O14" s="2"/>
      <c r="Q14" s="2" t="s">
        <v>81</v>
      </c>
      <c r="R14" s="2"/>
    </row>
    <row r="15" spans="1:18" ht="15">
      <c r="A15" t="s">
        <v>681</v>
      </c>
      <c r="C15" s="5">
        <v>4285</v>
      </c>
      <c r="F15" s="5">
        <v>5844</v>
      </c>
      <c r="I15" s="5">
        <v>4788</v>
      </c>
      <c r="L15" s="5">
        <v>5971</v>
      </c>
      <c r="O15" s="5">
        <v>3420</v>
      </c>
      <c r="R15" s="5">
        <v>3540</v>
      </c>
    </row>
    <row r="16" spans="1:18" ht="15">
      <c r="A16" t="s">
        <v>682</v>
      </c>
      <c r="C16" s="5">
        <v>533</v>
      </c>
      <c r="F16" s="5">
        <v>549</v>
      </c>
      <c r="I16" s="5">
        <v>544</v>
      </c>
      <c r="L16" t="s">
        <v>32</v>
      </c>
      <c r="O16" t="s">
        <v>32</v>
      </c>
      <c r="R16" t="s">
        <v>32</v>
      </c>
    </row>
    <row r="17" spans="2:18" ht="15">
      <c r="B17" s="2" t="s">
        <v>81</v>
      </c>
      <c r="C17" s="2"/>
      <c r="E17" s="2" t="s">
        <v>81</v>
      </c>
      <c r="F17" s="2"/>
      <c r="H17" s="2" t="s">
        <v>81</v>
      </c>
      <c r="I17" s="2"/>
      <c r="K17" s="2" t="s">
        <v>81</v>
      </c>
      <c r="L17" s="2"/>
      <c r="N17" s="2" t="s">
        <v>81</v>
      </c>
      <c r="O17" s="2"/>
      <c r="Q17" s="2" t="s">
        <v>81</v>
      </c>
      <c r="R17" s="2"/>
    </row>
    <row r="18" spans="1:18" ht="15">
      <c r="A18" t="s">
        <v>683</v>
      </c>
      <c r="B18" s="7">
        <v>4818</v>
      </c>
      <c r="C18" s="7"/>
      <c r="E18" s="7">
        <v>6393</v>
      </c>
      <c r="F18" s="7"/>
      <c r="H18" s="7">
        <v>5332</v>
      </c>
      <c r="I18" s="7"/>
      <c r="K18" s="7">
        <v>5971</v>
      </c>
      <c r="L18" s="7"/>
      <c r="N18" s="7">
        <v>3420</v>
      </c>
      <c r="O18" s="7"/>
      <c r="Q18" s="7">
        <v>3540</v>
      </c>
      <c r="R18" s="7"/>
    </row>
    <row r="19" spans="2:18" ht="15">
      <c r="B19" s="2" t="e">
        <f>#N/A</f>
        <v>#N/A</v>
      </c>
      <c r="C19" s="2"/>
      <c r="E19" s="2" t="e">
        <f>#N/A</f>
        <v>#N/A</v>
      </c>
      <c r="F19" s="2"/>
      <c r="H19" s="2" t="e">
        <f>#N/A</f>
        <v>#N/A</v>
      </c>
      <c r="I19" s="2"/>
      <c r="K19" s="2" t="e">
        <f>#N/A</f>
        <v>#N/A</v>
      </c>
      <c r="L19" s="2"/>
      <c r="N19" s="2" t="e">
        <f>#N/A</f>
        <v>#N/A</v>
      </c>
      <c r="O19" s="2"/>
      <c r="Q19" s="2" t="e">
        <f>#N/A</f>
        <v>#N/A</v>
      </c>
      <c r="R19" s="2"/>
    </row>
  </sheetData>
  <sheetProtection selectLockedCells="1" selectUnlockedCells="1"/>
  <mergeCells count="42">
    <mergeCell ref="B2:I2"/>
    <mergeCell ref="L2:R2"/>
    <mergeCell ref="B3:I3"/>
    <mergeCell ref="K3:R3"/>
    <mergeCell ref="B5:C5"/>
    <mergeCell ref="E5:F5"/>
    <mergeCell ref="H5:I5"/>
    <mergeCell ref="K5:L5"/>
    <mergeCell ref="N5:O5"/>
    <mergeCell ref="Q5:R5"/>
    <mergeCell ref="B6:I6"/>
    <mergeCell ref="K6:R6"/>
    <mergeCell ref="B8:C8"/>
    <mergeCell ref="E8:F8"/>
    <mergeCell ref="H8:I8"/>
    <mergeCell ref="K8:L8"/>
    <mergeCell ref="N8:O8"/>
    <mergeCell ref="Q8:R8"/>
    <mergeCell ref="B14:C14"/>
    <mergeCell ref="E14:F14"/>
    <mergeCell ref="H14:I14"/>
    <mergeCell ref="K14:L14"/>
    <mergeCell ref="N14:O14"/>
    <mergeCell ref="Q14:R14"/>
    <mergeCell ref="B17:C17"/>
    <mergeCell ref="E17:F17"/>
    <mergeCell ref="H17:I17"/>
    <mergeCell ref="K17:L17"/>
    <mergeCell ref="N17:O17"/>
    <mergeCell ref="Q17:R17"/>
    <mergeCell ref="B18:C18"/>
    <mergeCell ref="E18:F18"/>
    <mergeCell ref="H18:I18"/>
    <mergeCell ref="K18:L18"/>
    <mergeCell ref="N18:O18"/>
    <mergeCell ref="Q18:R18"/>
    <mergeCell ref="B19:C19"/>
    <mergeCell ref="E19:F19"/>
    <mergeCell ref="H19:I19"/>
    <mergeCell ref="K19:L19"/>
    <mergeCell ref="N19:O19"/>
    <mergeCell ref="Q19:R1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4:10" ht="15">
      <c r="D2" t="s">
        <v>24</v>
      </c>
      <c r="G2" t="s">
        <v>25</v>
      </c>
      <c r="J2" t="s">
        <v>26</v>
      </c>
    </row>
    <row r="3" spans="3:10" ht="15">
      <c r="C3" s="2" t="s">
        <v>79</v>
      </c>
      <c r="D3" s="2"/>
      <c r="F3" s="2" t="s">
        <v>79</v>
      </c>
      <c r="G3" s="2"/>
      <c r="I3" s="2" t="s">
        <v>79</v>
      </c>
      <c r="J3" s="2"/>
    </row>
    <row r="4" spans="3:10" ht="15">
      <c r="C4" s="4" t="s">
        <v>437</v>
      </c>
      <c r="D4" s="4"/>
      <c r="E4" s="4"/>
      <c r="F4" s="4"/>
      <c r="G4" s="4"/>
      <c r="H4" s="4"/>
      <c r="I4" s="4"/>
      <c r="J4" s="4"/>
    </row>
    <row r="6" spans="1:10" ht="15">
      <c r="A6" t="s">
        <v>684</v>
      </c>
      <c r="C6" s="7">
        <v>115666</v>
      </c>
      <c r="D6" s="7"/>
      <c r="F6" s="7">
        <v>9369</v>
      </c>
      <c r="G6" s="7"/>
      <c r="I6" s="7">
        <v>27282</v>
      </c>
      <c r="J6" s="7"/>
    </row>
    <row r="7" spans="1:10" ht="15">
      <c r="A7" t="s">
        <v>685</v>
      </c>
      <c r="D7" s="5">
        <v>13874</v>
      </c>
      <c r="G7" s="5">
        <v>7237</v>
      </c>
      <c r="J7" s="5">
        <v>49062</v>
      </c>
    </row>
    <row r="8" spans="1:10" ht="15">
      <c r="A8" t="s">
        <v>686</v>
      </c>
      <c r="D8" s="5">
        <v>144</v>
      </c>
      <c r="G8" t="s">
        <v>32</v>
      </c>
      <c r="J8" s="5">
        <v>162</v>
      </c>
    </row>
  </sheetData>
  <sheetProtection selectLockedCells="1" selectUnlockedCells="1"/>
  <mergeCells count="7">
    <mergeCell ref="C3:D3"/>
    <mergeCell ref="F3:G3"/>
    <mergeCell ref="I3:J3"/>
    <mergeCell ref="C4:J4"/>
    <mergeCell ref="C6:D6"/>
    <mergeCell ref="F6:G6"/>
    <mergeCell ref="I6:J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16384" width="8.7109375" style="0" customWidth="1"/>
  </cols>
  <sheetData>
    <row r="2" spans="1:6" ht="15">
      <c r="A2" s="8" t="s">
        <v>687</v>
      </c>
      <c r="B2" s="8"/>
      <c r="C2" s="8"/>
      <c r="D2" s="8"/>
      <c r="E2" s="8"/>
      <c r="F2" s="8"/>
    </row>
    <row r="4" spans="1:3" ht="15">
      <c r="A4" t="s">
        <v>688</v>
      </c>
      <c r="C4" s="5">
        <v>3767160</v>
      </c>
    </row>
    <row r="5" spans="1:3" ht="15">
      <c r="A5" t="s">
        <v>689</v>
      </c>
      <c r="C5" s="5">
        <v>6320323</v>
      </c>
    </row>
    <row r="6" spans="1:3" ht="15">
      <c r="A6" t="s">
        <v>690</v>
      </c>
      <c r="C6" s="5">
        <v>77311</v>
      </c>
    </row>
    <row r="7" spans="1:3" ht="15">
      <c r="A7" t="s">
        <v>691</v>
      </c>
      <c r="C7" s="5">
        <v>194500</v>
      </c>
    </row>
    <row r="8" spans="1:3" ht="15">
      <c r="A8" t="s">
        <v>692</v>
      </c>
      <c r="C8" s="5">
        <v>98168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20.7109375" style="0" customWidth="1"/>
    <col min="6" max="6" width="8.7109375" style="0" customWidth="1"/>
    <col min="7" max="7" width="10.7109375" style="0" customWidth="1"/>
    <col min="8" max="8" width="8.7109375" style="0" customWidth="1"/>
    <col min="9" max="9" width="20.7109375" style="0" customWidth="1"/>
    <col min="10" max="10" width="8.7109375" style="0" customWidth="1"/>
    <col min="11" max="11" width="10.7109375" style="0" customWidth="1"/>
    <col min="12" max="12" width="8.7109375" style="0" customWidth="1"/>
    <col min="13" max="13" width="20.7109375" style="0" customWidth="1"/>
    <col min="14" max="16384" width="8.7109375" style="0" customWidth="1"/>
  </cols>
  <sheetData>
    <row r="2" spans="1:6" ht="15">
      <c r="A2" s="8" t="s">
        <v>693</v>
      </c>
      <c r="B2" s="8"/>
      <c r="C2" s="8"/>
      <c r="D2" s="8"/>
      <c r="E2" s="8"/>
      <c r="F2" s="8"/>
    </row>
    <row r="4" spans="3:13" ht="15">
      <c r="C4" s="4" t="s">
        <v>24</v>
      </c>
      <c r="D4" s="4"/>
      <c r="E4" s="4"/>
      <c r="G4" s="4" t="s">
        <v>25</v>
      </c>
      <c r="H4" s="4"/>
      <c r="I4" s="4"/>
      <c r="K4" s="4" t="s">
        <v>26</v>
      </c>
      <c r="L4" s="4"/>
      <c r="M4" s="4"/>
    </row>
    <row r="5" spans="3:13" ht="15">
      <c r="C5" s="4" t="s">
        <v>67</v>
      </c>
      <c r="D5" s="4"/>
      <c r="E5" s="4"/>
      <c r="G5" s="4" t="s">
        <v>67</v>
      </c>
      <c r="H5" s="4"/>
      <c r="I5" s="4"/>
      <c r="K5" s="4" t="s">
        <v>67</v>
      </c>
      <c r="L5" s="4"/>
      <c r="M5" s="4"/>
    </row>
    <row r="6" spans="3:13" ht="39.75" customHeight="1">
      <c r="C6" s="1" t="s">
        <v>539</v>
      </c>
      <c r="E6" s="1" t="s">
        <v>694</v>
      </c>
      <c r="G6" s="1" t="s">
        <v>539</v>
      </c>
      <c r="I6" s="1" t="s">
        <v>694</v>
      </c>
      <c r="K6" s="1" t="s">
        <v>539</v>
      </c>
      <c r="M6" s="1" t="s">
        <v>694</v>
      </c>
    </row>
    <row r="7" spans="3:13" ht="15">
      <c r="C7" t="s">
        <v>79</v>
      </c>
      <c r="E7" t="s">
        <v>79</v>
      </c>
      <c r="G7" t="s">
        <v>79</v>
      </c>
      <c r="I7" t="s">
        <v>81</v>
      </c>
      <c r="K7" t="s">
        <v>79</v>
      </c>
      <c r="M7" t="s">
        <v>81</v>
      </c>
    </row>
    <row r="9" spans="1:13" ht="15">
      <c r="A9" t="s">
        <v>695</v>
      </c>
      <c r="C9" s="5">
        <v>4354943</v>
      </c>
      <c r="E9" s="21">
        <v>33.56</v>
      </c>
      <c r="G9" s="5">
        <v>4321756</v>
      </c>
      <c r="I9" s="21">
        <v>32.47</v>
      </c>
      <c r="K9" s="5">
        <v>3649966</v>
      </c>
      <c r="M9" s="21">
        <v>33.19</v>
      </c>
    </row>
    <row r="10" spans="1:13" ht="15">
      <c r="A10" t="s">
        <v>696</v>
      </c>
      <c r="C10" s="5">
        <v>1746813</v>
      </c>
      <c r="E10" s="6">
        <v>27.21</v>
      </c>
      <c r="G10" s="5">
        <v>1016200</v>
      </c>
      <c r="I10" s="6">
        <v>37.37</v>
      </c>
      <c r="K10" s="5">
        <v>841890</v>
      </c>
      <c r="M10" s="6">
        <v>28.88</v>
      </c>
    </row>
    <row r="11" spans="1:13" ht="15">
      <c r="A11" t="s">
        <v>697</v>
      </c>
      <c r="C11" s="11">
        <v>-172350</v>
      </c>
      <c r="E11" s="6">
        <v>30.49</v>
      </c>
      <c r="G11" s="11">
        <v>-836605</v>
      </c>
      <c r="I11" s="6">
        <v>31.46</v>
      </c>
      <c r="K11" s="11">
        <v>-109000</v>
      </c>
      <c r="M11" s="6">
        <v>25.3</v>
      </c>
    </row>
    <row r="12" spans="1:13" ht="15">
      <c r="A12" t="s">
        <v>698</v>
      </c>
      <c r="C12" s="11">
        <v>-86100</v>
      </c>
      <c r="E12" s="6">
        <v>33.33</v>
      </c>
      <c r="G12" s="11">
        <v>-146408</v>
      </c>
      <c r="I12" s="6">
        <v>39.69</v>
      </c>
      <c r="K12" s="11">
        <v>-61100</v>
      </c>
      <c r="M12" s="6">
        <v>39.14</v>
      </c>
    </row>
    <row r="13" spans="3:11" ht="15">
      <c r="C13" t="s">
        <v>79</v>
      </c>
      <c r="G13" t="s">
        <v>79</v>
      </c>
      <c r="K13" t="s">
        <v>79</v>
      </c>
    </row>
    <row r="14" spans="1:13" ht="15">
      <c r="A14" t="s">
        <v>699</v>
      </c>
      <c r="C14" s="5">
        <v>5843306</v>
      </c>
      <c r="G14" s="5">
        <v>4354943</v>
      </c>
      <c r="I14" s="6">
        <v>33.56</v>
      </c>
      <c r="K14" s="5">
        <v>4321756</v>
      </c>
      <c r="M14" s="6">
        <v>32.47</v>
      </c>
    </row>
    <row r="15" spans="3:11" ht="15">
      <c r="C15" t="e">
        <f>#N/A</f>
        <v>#N/A</v>
      </c>
      <c r="G15" t="e">
        <f>#N/A</f>
        <v>#N/A</v>
      </c>
      <c r="K15" t="e">
        <f>#N/A</f>
        <v>#N/A</v>
      </c>
    </row>
    <row r="16" spans="1:13" ht="15">
      <c r="A16" t="s">
        <v>700</v>
      </c>
      <c r="C16" s="5">
        <v>4096493</v>
      </c>
      <c r="E16" s="6">
        <v>33.69</v>
      </c>
      <c r="G16" s="5">
        <v>3338743</v>
      </c>
      <c r="I16" s="6">
        <v>32.4</v>
      </c>
      <c r="K16" s="5">
        <v>3479866</v>
      </c>
      <c r="M16" s="6">
        <v>33.33</v>
      </c>
    </row>
    <row r="17" spans="1:11" ht="39.75" customHeight="1">
      <c r="A17" s="1" t="s">
        <v>701</v>
      </c>
      <c r="C17" s="25">
        <v>7.61</v>
      </c>
      <c r="G17" s="25">
        <v>10.95</v>
      </c>
      <c r="K17" s="25">
        <v>7.89</v>
      </c>
    </row>
  </sheetData>
  <sheetProtection selectLockedCells="1" selectUnlockedCells="1"/>
  <mergeCells count="7">
    <mergeCell ref="A2:F2"/>
    <mergeCell ref="C4:E4"/>
    <mergeCell ref="G4:I4"/>
    <mergeCell ref="K4:M4"/>
    <mergeCell ref="C5:E5"/>
    <mergeCell ref="G5:I5"/>
    <mergeCell ref="K5:M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3" t="s">
        <v>702</v>
      </c>
      <c r="D2" s="3"/>
      <c r="G2" s="3" t="s">
        <v>703</v>
      </c>
      <c r="H2" s="3"/>
      <c r="K2" s="3" t="s">
        <v>704</v>
      </c>
      <c r="L2" s="3"/>
      <c r="O2" s="3" t="s">
        <v>57</v>
      </c>
      <c r="P2" s="3"/>
    </row>
    <row r="3" spans="3:16" ht="15">
      <c r="C3" s="2" t="s">
        <v>81</v>
      </c>
      <c r="D3" s="2"/>
      <c r="G3" s="2" t="s">
        <v>81</v>
      </c>
      <c r="H3" s="2"/>
      <c r="K3" s="2" t="s">
        <v>81</v>
      </c>
      <c r="L3" s="2"/>
      <c r="O3" s="2" t="s">
        <v>79</v>
      </c>
      <c r="P3" s="2"/>
    </row>
    <row r="4" spans="3:16" ht="15">
      <c r="C4" s="4" t="s">
        <v>437</v>
      </c>
      <c r="D4" s="4"/>
      <c r="E4" s="4"/>
      <c r="F4" s="4"/>
      <c r="G4" s="4"/>
      <c r="H4" s="4"/>
      <c r="I4" s="4"/>
      <c r="J4" s="4"/>
      <c r="K4" s="4"/>
      <c r="L4" s="4"/>
      <c r="M4" s="4"/>
      <c r="N4" s="4"/>
      <c r="O4" s="4"/>
      <c r="P4" s="4"/>
    </row>
    <row r="6" spans="1:16" ht="15">
      <c r="A6" t="s">
        <v>705</v>
      </c>
      <c r="C6" s="7">
        <v>53500</v>
      </c>
      <c r="D6" s="7"/>
      <c r="G6" s="7">
        <v>34900</v>
      </c>
      <c r="H6" s="7"/>
      <c r="K6" s="7">
        <v>30500</v>
      </c>
      <c r="L6" s="7"/>
      <c r="O6" s="7">
        <v>118900</v>
      </c>
      <c r="P6" s="7"/>
    </row>
    <row r="7" spans="1:16" ht="15">
      <c r="A7" t="s">
        <v>706</v>
      </c>
      <c r="D7" s="11">
        <v>-53500</v>
      </c>
      <c r="H7" t="s">
        <v>32</v>
      </c>
      <c r="L7" t="s">
        <v>32</v>
      </c>
      <c r="P7" s="11">
        <v>-53500</v>
      </c>
    </row>
    <row r="8" spans="1:16" ht="15">
      <c r="A8" t="s">
        <v>707</v>
      </c>
      <c r="D8" t="s">
        <v>32</v>
      </c>
      <c r="H8" s="11">
        <v>-11200</v>
      </c>
      <c r="L8" t="s">
        <v>32</v>
      </c>
      <c r="P8" s="11">
        <v>-11200</v>
      </c>
    </row>
    <row r="9" spans="1:16" ht="15">
      <c r="A9" t="s">
        <v>708</v>
      </c>
      <c r="D9" t="s">
        <v>32</v>
      </c>
      <c r="H9" s="11">
        <v>-4200</v>
      </c>
      <c r="L9" s="11">
        <v>-4600</v>
      </c>
      <c r="P9" s="11">
        <v>-8800</v>
      </c>
    </row>
    <row r="10" spans="3:16" ht="15">
      <c r="C10" s="2" t="s">
        <v>81</v>
      </c>
      <c r="D10" s="2"/>
      <c r="G10" s="2" t="s">
        <v>81</v>
      </c>
      <c r="H10" s="2"/>
      <c r="K10" s="2" t="s">
        <v>81</v>
      </c>
      <c r="L10" s="2"/>
      <c r="O10" s="2" t="s">
        <v>79</v>
      </c>
      <c r="P10" s="2"/>
    </row>
    <row r="11" spans="1:16" ht="15">
      <c r="A11" t="s">
        <v>709</v>
      </c>
      <c r="D11" t="s">
        <v>32</v>
      </c>
      <c r="H11" s="5">
        <v>19500</v>
      </c>
      <c r="L11" s="5">
        <v>25900</v>
      </c>
      <c r="P11" s="5">
        <v>45400</v>
      </c>
    </row>
    <row r="12" spans="1:16" ht="15">
      <c r="A12" t="s">
        <v>710</v>
      </c>
      <c r="D12" t="s">
        <v>32</v>
      </c>
      <c r="H12" s="5">
        <v>4400</v>
      </c>
      <c r="L12" t="s">
        <v>32</v>
      </c>
      <c r="P12" s="5">
        <v>4400</v>
      </c>
    </row>
    <row r="13" spans="1:16" ht="15">
      <c r="A13" t="s">
        <v>707</v>
      </c>
      <c r="D13" t="s">
        <v>32</v>
      </c>
      <c r="H13" s="11">
        <v>-4400</v>
      </c>
      <c r="L13" t="s">
        <v>32</v>
      </c>
      <c r="P13" s="11">
        <v>-4400</v>
      </c>
    </row>
    <row r="14" spans="1:16" ht="15">
      <c r="A14" t="s">
        <v>711</v>
      </c>
      <c r="D14" t="s">
        <v>32</v>
      </c>
      <c r="H14" s="5">
        <v>500</v>
      </c>
      <c r="L14" t="s">
        <v>32</v>
      </c>
      <c r="P14" s="5">
        <v>500</v>
      </c>
    </row>
    <row r="15" spans="1:16" ht="15">
      <c r="A15" t="s">
        <v>712</v>
      </c>
      <c r="D15" t="s">
        <v>32</v>
      </c>
      <c r="H15" s="5">
        <v>2200</v>
      </c>
      <c r="L15" t="s">
        <v>32</v>
      </c>
      <c r="P15" s="5">
        <v>2200</v>
      </c>
    </row>
    <row r="16" spans="1:16" ht="15">
      <c r="A16" t="s">
        <v>713</v>
      </c>
      <c r="D16" t="s">
        <v>32</v>
      </c>
      <c r="H16" s="11">
        <v>-7900</v>
      </c>
      <c r="L16" s="11">
        <v>-19700</v>
      </c>
      <c r="P16" s="11">
        <v>-27600</v>
      </c>
    </row>
    <row r="17" spans="1:16" ht="15">
      <c r="A17" t="s">
        <v>714</v>
      </c>
      <c r="D17" t="s">
        <v>32</v>
      </c>
      <c r="H17" t="s">
        <v>32</v>
      </c>
      <c r="L17" s="5">
        <v>1700</v>
      </c>
      <c r="P17" s="5">
        <v>1700</v>
      </c>
    </row>
    <row r="18" spans="1:16" ht="15">
      <c r="A18" t="s">
        <v>708</v>
      </c>
      <c r="D18" t="s">
        <v>32</v>
      </c>
      <c r="H18" s="11">
        <v>-10400</v>
      </c>
      <c r="L18" s="11">
        <v>-2700</v>
      </c>
      <c r="P18" s="11">
        <v>-13100</v>
      </c>
    </row>
    <row r="19" spans="3:16" ht="15">
      <c r="C19" s="2" t="s">
        <v>81</v>
      </c>
      <c r="D19" s="2"/>
      <c r="G19" s="2" t="s">
        <v>81</v>
      </c>
      <c r="H19" s="2"/>
      <c r="K19" s="2" t="s">
        <v>81</v>
      </c>
      <c r="L19" s="2"/>
      <c r="O19" s="2" t="s">
        <v>79</v>
      </c>
      <c r="P19" s="2"/>
    </row>
    <row r="20" spans="1:16" ht="15">
      <c r="A20" t="s">
        <v>715</v>
      </c>
      <c r="D20" t="s">
        <v>32</v>
      </c>
      <c r="H20" s="5">
        <v>3900</v>
      </c>
      <c r="L20" s="5">
        <v>5200</v>
      </c>
      <c r="P20" s="5">
        <v>9100</v>
      </c>
    </row>
    <row r="21" spans="1:16" ht="15">
      <c r="A21" t="s">
        <v>708</v>
      </c>
      <c r="D21" t="s">
        <v>32</v>
      </c>
      <c r="H21" s="11">
        <v>-3400</v>
      </c>
      <c r="L21" s="11">
        <v>-1800</v>
      </c>
      <c r="P21" s="11">
        <v>-5200</v>
      </c>
    </row>
    <row r="22" spans="3:16" ht="15">
      <c r="C22" s="2" t="s">
        <v>81</v>
      </c>
      <c r="D22" s="2"/>
      <c r="G22" s="2" t="s">
        <v>81</v>
      </c>
      <c r="H22" s="2"/>
      <c r="K22" s="2" t="s">
        <v>81</v>
      </c>
      <c r="L22" s="2"/>
      <c r="O22" s="2" t="s">
        <v>79</v>
      </c>
      <c r="P22" s="2"/>
    </row>
    <row r="23" spans="1:16" ht="15">
      <c r="A23" t="s">
        <v>716</v>
      </c>
      <c r="C23" s="2" t="s">
        <v>396</v>
      </c>
      <c r="D23" s="2"/>
      <c r="G23" s="7">
        <v>500</v>
      </c>
      <c r="H23" s="7"/>
      <c r="K23" s="7">
        <v>3400</v>
      </c>
      <c r="L23" s="7"/>
      <c r="O23" s="7">
        <v>3900</v>
      </c>
      <c r="P23" s="7"/>
    </row>
    <row r="24" spans="3:16" ht="15">
      <c r="C24" s="2" t="e">
        <f>#N/A</f>
        <v>#N/A</v>
      </c>
      <c r="D24" s="2"/>
      <c r="G24" s="2" t="e">
        <f>#N/A</f>
        <v>#N/A</v>
      </c>
      <c r="H24" s="2"/>
      <c r="K24" s="2" t="e">
        <f>#N/A</f>
        <v>#N/A</v>
      </c>
      <c r="L24" s="2"/>
      <c r="O24" s="2" t="e">
        <f>#N/A</f>
        <v>#N/A</v>
      </c>
      <c r="P24" s="2"/>
    </row>
  </sheetData>
  <sheetProtection selectLockedCells="1" selectUnlockedCells="1"/>
  <mergeCells count="33">
    <mergeCell ref="C2:D2"/>
    <mergeCell ref="G2:H2"/>
    <mergeCell ref="K2:L2"/>
    <mergeCell ref="O2:P2"/>
    <mergeCell ref="C3:D3"/>
    <mergeCell ref="G3:H3"/>
    <mergeCell ref="K3:L3"/>
    <mergeCell ref="O3:P3"/>
    <mergeCell ref="C4:P4"/>
    <mergeCell ref="C6:D6"/>
    <mergeCell ref="G6:H6"/>
    <mergeCell ref="K6:L6"/>
    <mergeCell ref="O6:P6"/>
    <mergeCell ref="C10:D10"/>
    <mergeCell ref="G10:H10"/>
    <mergeCell ref="K10:L10"/>
    <mergeCell ref="O10:P10"/>
    <mergeCell ref="C19:D19"/>
    <mergeCell ref="G19:H19"/>
    <mergeCell ref="K19:L19"/>
    <mergeCell ref="O19:P19"/>
    <mergeCell ref="C22:D22"/>
    <mergeCell ref="G22:H22"/>
    <mergeCell ref="K22:L22"/>
    <mergeCell ref="O22:P22"/>
    <mergeCell ref="C23:D23"/>
    <mergeCell ref="G23:H23"/>
    <mergeCell ref="K23:L23"/>
    <mergeCell ref="O23:P23"/>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4" t="s">
        <v>248</v>
      </c>
      <c r="D2" s="4"/>
      <c r="E2" s="4"/>
      <c r="F2" s="4"/>
      <c r="G2" s="4"/>
      <c r="H2" s="4"/>
      <c r="I2" s="4"/>
      <c r="J2" s="4"/>
      <c r="K2" s="4"/>
      <c r="L2" s="4"/>
    </row>
    <row r="3" spans="3:12" ht="15">
      <c r="C3" s="2" t="s">
        <v>79</v>
      </c>
      <c r="D3" s="2"/>
      <c r="G3" s="2" t="s">
        <v>79</v>
      </c>
      <c r="H3" s="2"/>
      <c r="K3" s="2" t="s">
        <v>79</v>
      </c>
      <c r="L3" s="2"/>
    </row>
    <row r="4" spans="4:12" ht="15">
      <c r="D4" t="s">
        <v>24</v>
      </c>
      <c r="H4" t="s">
        <v>25</v>
      </c>
      <c r="L4" t="s">
        <v>26</v>
      </c>
    </row>
    <row r="5" spans="3:12" ht="15">
      <c r="C5" s="2" t="s">
        <v>79</v>
      </c>
      <c r="D5" s="2"/>
      <c r="G5" s="2" t="s">
        <v>79</v>
      </c>
      <c r="H5" s="2"/>
      <c r="K5" s="2" t="s">
        <v>79</v>
      </c>
      <c r="L5" s="2"/>
    </row>
    <row r="6" spans="3:12" ht="15">
      <c r="C6" s="4" t="s">
        <v>437</v>
      </c>
      <c r="D6" s="4"/>
      <c r="E6" s="4"/>
      <c r="F6" s="4"/>
      <c r="G6" s="4"/>
      <c r="H6" s="4"/>
      <c r="I6" s="4"/>
      <c r="J6" s="4"/>
      <c r="K6" s="4"/>
      <c r="L6" s="4"/>
    </row>
    <row r="8" spans="1:12" ht="15">
      <c r="A8" t="s">
        <v>695</v>
      </c>
      <c r="C8" s="7">
        <v>9300</v>
      </c>
      <c r="D8" s="7"/>
      <c r="G8" s="7">
        <v>46200</v>
      </c>
      <c r="H8" s="7"/>
      <c r="K8" s="7">
        <v>1400</v>
      </c>
      <c r="L8" s="7"/>
    </row>
    <row r="9" ht="15">
      <c r="A9" t="s">
        <v>717</v>
      </c>
    </row>
    <row r="10" spans="1:12" ht="15">
      <c r="A10" t="s">
        <v>718</v>
      </c>
      <c r="D10" t="s">
        <v>32</v>
      </c>
      <c r="H10" t="s">
        <v>32</v>
      </c>
      <c r="L10" s="5">
        <v>55500</v>
      </c>
    </row>
    <row r="11" spans="1:12" ht="15">
      <c r="A11" t="s">
        <v>711</v>
      </c>
      <c r="D11" t="s">
        <v>32</v>
      </c>
      <c r="H11" s="5">
        <v>2700</v>
      </c>
      <c r="L11" t="s">
        <v>32</v>
      </c>
    </row>
    <row r="12" spans="1:12" ht="15">
      <c r="A12" t="s">
        <v>714</v>
      </c>
      <c r="D12" t="s">
        <v>32</v>
      </c>
      <c r="H12" s="5">
        <v>1700</v>
      </c>
      <c r="L12" t="s">
        <v>32</v>
      </c>
    </row>
    <row r="13" spans="1:12" ht="15">
      <c r="A13" t="s">
        <v>708</v>
      </c>
      <c r="D13" s="11">
        <v>-5400</v>
      </c>
      <c r="H13" s="11">
        <v>-13700</v>
      </c>
      <c r="L13" s="11">
        <v>-10700</v>
      </c>
    </row>
    <row r="14" spans="1:12" ht="15">
      <c r="A14" t="s">
        <v>713</v>
      </c>
      <c r="D14" t="s">
        <v>32</v>
      </c>
      <c r="H14" s="11">
        <v>-27600</v>
      </c>
      <c r="L14" t="s">
        <v>32</v>
      </c>
    </row>
    <row r="15" spans="3:12" ht="15">
      <c r="C15" s="2" t="s">
        <v>79</v>
      </c>
      <c r="D15" s="2"/>
      <c r="G15" s="2" t="s">
        <v>79</v>
      </c>
      <c r="H15" s="2"/>
      <c r="K15" s="2" t="s">
        <v>79</v>
      </c>
      <c r="L15" s="2"/>
    </row>
    <row r="16" spans="1:12" ht="15">
      <c r="A16" t="s">
        <v>699</v>
      </c>
      <c r="C16" s="7">
        <v>3900</v>
      </c>
      <c r="D16" s="7"/>
      <c r="G16" s="7">
        <v>9300</v>
      </c>
      <c r="H16" s="7"/>
      <c r="K16" s="7">
        <v>46200</v>
      </c>
      <c r="L16" s="7"/>
    </row>
    <row r="17" spans="3:12" ht="15">
      <c r="C17" s="2" t="e">
        <f>#N/A</f>
        <v>#N/A</v>
      </c>
      <c r="D17" s="2"/>
      <c r="G17" s="2" t="e">
        <f>#N/A</f>
        <v>#N/A</v>
      </c>
      <c r="H17" s="2"/>
      <c r="K17" s="2" t="e">
        <f>#N/A</f>
        <v>#N/A</v>
      </c>
      <c r="L17" s="2"/>
    </row>
  </sheetData>
  <sheetProtection selectLockedCells="1" selectUnlockedCells="1"/>
  <mergeCells count="20">
    <mergeCell ref="C2:L2"/>
    <mergeCell ref="C3:D3"/>
    <mergeCell ref="G3:H3"/>
    <mergeCell ref="K3:L3"/>
    <mergeCell ref="C5:D5"/>
    <mergeCell ref="G5:H5"/>
    <mergeCell ref="K5:L5"/>
    <mergeCell ref="C6:L6"/>
    <mergeCell ref="C8:D8"/>
    <mergeCell ref="G8:H8"/>
    <mergeCell ref="K8:L8"/>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4" t="s">
        <v>248</v>
      </c>
      <c r="D2" s="4"/>
      <c r="E2" s="4"/>
      <c r="F2" s="4"/>
      <c r="G2" s="4"/>
      <c r="H2" s="4"/>
      <c r="I2" s="4"/>
      <c r="J2" s="4"/>
      <c r="K2" s="4"/>
      <c r="L2" s="4"/>
    </row>
    <row r="3" spans="2:12" ht="15">
      <c r="B3" s="4" t="s">
        <v>719</v>
      </c>
      <c r="C3" s="4"/>
      <c r="D3" s="4"/>
      <c r="E3" s="4"/>
      <c r="F3" s="4"/>
      <c r="G3" s="4"/>
      <c r="H3" s="4"/>
      <c r="I3" s="4"/>
      <c r="J3" s="4"/>
      <c r="K3" s="4"/>
      <c r="L3" s="4"/>
    </row>
    <row r="4" spans="4:12" ht="15">
      <c r="D4" t="s">
        <v>24</v>
      </c>
      <c r="H4" t="s">
        <v>25</v>
      </c>
      <c r="L4" t="s">
        <v>26</v>
      </c>
    </row>
    <row r="5" spans="3:12" ht="15">
      <c r="C5" s="2" t="s">
        <v>81</v>
      </c>
      <c r="D5" s="2"/>
      <c r="G5" s="2" t="s">
        <v>81</v>
      </c>
      <c r="H5" s="2"/>
      <c r="K5" s="2" t="s">
        <v>81</v>
      </c>
      <c r="L5" s="2"/>
    </row>
    <row r="6" spans="3:12" ht="15">
      <c r="C6" s="4" t="s">
        <v>16</v>
      </c>
      <c r="D6" s="4"/>
      <c r="E6" s="4"/>
      <c r="F6" s="4"/>
      <c r="G6" s="4"/>
      <c r="H6" s="4"/>
      <c r="I6" s="4"/>
      <c r="J6" s="4"/>
      <c r="K6" s="4"/>
      <c r="L6" s="4"/>
    </row>
    <row r="8" ht="15">
      <c r="A8" t="s">
        <v>323</v>
      </c>
    </row>
    <row r="9" spans="1:12" ht="15">
      <c r="A9" t="s">
        <v>720</v>
      </c>
      <c r="C9" s="12">
        <v>2677.6</v>
      </c>
      <c r="D9" s="12"/>
      <c r="G9" s="12">
        <v>2435.7</v>
      </c>
      <c r="H9" s="12"/>
      <c r="K9" s="12">
        <v>2385.8</v>
      </c>
      <c r="L9" s="12"/>
    </row>
    <row r="10" spans="1:12" ht="15">
      <c r="A10" t="s">
        <v>721</v>
      </c>
      <c r="D10" s="6">
        <v>588.3</v>
      </c>
      <c r="H10" s="6">
        <v>556.7</v>
      </c>
      <c r="L10" s="6">
        <v>314.6</v>
      </c>
    </row>
    <row r="11" spans="1:12" ht="15">
      <c r="A11" t="s">
        <v>722</v>
      </c>
      <c r="D11" s="6">
        <v>428.9</v>
      </c>
      <c r="H11" s="6">
        <v>402.5</v>
      </c>
      <c r="L11" s="6">
        <v>379.5</v>
      </c>
    </row>
    <row r="12" spans="3:12" ht="15">
      <c r="C12" s="2" t="s">
        <v>81</v>
      </c>
      <c r="D12" s="2"/>
      <c r="G12" s="2" t="s">
        <v>81</v>
      </c>
      <c r="H12" s="2"/>
      <c r="K12" s="2" t="s">
        <v>81</v>
      </c>
      <c r="L12" s="2"/>
    </row>
    <row r="13" spans="4:12" ht="15">
      <c r="D13" s="6">
        <v>3694.8</v>
      </c>
      <c r="H13" s="6">
        <v>3394.9</v>
      </c>
      <c r="L13" s="6">
        <v>3079.9</v>
      </c>
    </row>
    <row r="14" spans="3:12" ht="15">
      <c r="C14" s="2" t="s">
        <v>81</v>
      </c>
      <c r="D14" s="2"/>
      <c r="G14" s="2" t="s">
        <v>81</v>
      </c>
      <c r="H14" s="2"/>
      <c r="K14" s="2" t="s">
        <v>81</v>
      </c>
      <c r="L14" s="2"/>
    </row>
    <row r="15" ht="15">
      <c r="A15" t="s">
        <v>324</v>
      </c>
    </row>
    <row r="16" spans="1:12" ht="15">
      <c r="A16" t="s">
        <v>723</v>
      </c>
      <c r="D16" s="6">
        <v>693.2</v>
      </c>
      <c r="H16" s="6">
        <v>773.5</v>
      </c>
      <c r="L16" s="6">
        <v>649.4</v>
      </c>
    </row>
    <row r="17" spans="1:12" ht="15">
      <c r="A17" t="s">
        <v>724</v>
      </c>
      <c r="D17" s="6">
        <v>316.5</v>
      </c>
      <c r="H17" s="6">
        <v>291.3</v>
      </c>
      <c r="L17" s="6">
        <v>220.4</v>
      </c>
    </row>
    <row r="18" spans="1:12" ht="15">
      <c r="A18" t="s">
        <v>725</v>
      </c>
      <c r="D18" s="6">
        <v>767.3</v>
      </c>
      <c r="H18" s="6">
        <v>721.2</v>
      </c>
      <c r="L18" s="6">
        <v>523.2</v>
      </c>
    </row>
    <row r="19" spans="1:12" ht="15">
      <c r="A19" t="s">
        <v>726</v>
      </c>
      <c r="D19" s="6">
        <v>76.1</v>
      </c>
      <c r="H19" s="6">
        <v>71.9</v>
      </c>
      <c r="L19" s="6">
        <v>67.5</v>
      </c>
    </row>
    <row r="20" spans="1:12" ht="15">
      <c r="A20" t="s">
        <v>727</v>
      </c>
      <c r="D20" s="6">
        <v>598</v>
      </c>
      <c r="H20" s="6">
        <v>355.8</v>
      </c>
      <c r="L20" s="6">
        <v>285.8</v>
      </c>
    </row>
    <row r="21" spans="3:12" ht="15">
      <c r="C21" s="2" t="s">
        <v>81</v>
      </c>
      <c r="D21" s="2"/>
      <c r="G21" s="2" t="s">
        <v>81</v>
      </c>
      <c r="H21" s="2"/>
      <c r="K21" s="2" t="s">
        <v>81</v>
      </c>
      <c r="L21" s="2"/>
    </row>
    <row r="22" spans="4:12" ht="15">
      <c r="D22" s="6">
        <v>2451.1</v>
      </c>
      <c r="H22" s="6">
        <v>2213.7</v>
      </c>
      <c r="L22" s="6">
        <v>1746.3</v>
      </c>
    </row>
    <row r="23" spans="3:12" ht="15">
      <c r="C23" s="2" t="s">
        <v>81</v>
      </c>
      <c r="D23" s="2"/>
      <c r="G23" s="2" t="s">
        <v>81</v>
      </c>
      <c r="H23" s="2"/>
      <c r="K23" s="2" t="s">
        <v>81</v>
      </c>
      <c r="L23" s="2"/>
    </row>
    <row r="24" ht="15">
      <c r="A24" t="s">
        <v>325</v>
      </c>
    </row>
    <row r="25" spans="1:12" ht="15">
      <c r="A25" t="s">
        <v>71</v>
      </c>
      <c r="D25" s="6">
        <v>796</v>
      </c>
      <c r="H25" s="6">
        <v>783.4</v>
      </c>
      <c r="L25" s="6">
        <v>805.7</v>
      </c>
    </row>
    <row r="26" spans="1:12" ht="15">
      <c r="A26" t="s">
        <v>728</v>
      </c>
      <c r="D26" s="6">
        <v>471.2</v>
      </c>
      <c r="H26" s="6">
        <v>400.9</v>
      </c>
      <c r="L26" s="6">
        <v>361</v>
      </c>
    </row>
    <row r="27" spans="1:12" ht="15">
      <c r="A27" t="s">
        <v>74</v>
      </c>
      <c r="D27" s="6">
        <v>202.8</v>
      </c>
      <c r="H27" s="6">
        <v>183.3</v>
      </c>
      <c r="L27" s="6">
        <v>218</v>
      </c>
    </row>
    <row r="28" spans="1:12" ht="15">
      <c r="A28" t="s">
        <v>729</v>
      </c>
      <c r="D28" s="6">
        <v>163.2</v>
      </c>
      <c r="H28" s="6">
        <v>139.1</v>
      </c>
      <c r="L28" s="6">
        <v>120.1</v>
      </c>
    </row>
    <row r="29" spans="3:12" ht="15">
      <c r="C29" s="2" t="s">
        <v>81</v>
      </c>
      <c r="D29" s="2"/>
      <c r="G29" s="2" t="s">
        <v>81</v>
      </c>
      <c r="H29" s="2"/>
      <c r="K29" s="2" t="s">
        <v>81</v>
      </c>
      <c r="L29" s="2"/>
    </row>
    <row r="30" spans="4:12" ht="15">
      <c r="D30" s="6">
        <v>1633.2</v>
      </c>
      <c r="H30" s="6">
        <v>1506.7</v>
      </c>
      <c r="L30" s="6">
        <v>1504.8</v>
      </c>
    </row>
    <row r="31" spans="3:12" ht="15">
      <c r="C31" s="2" t="s">
        <v>81</v>
      </c>
      <c r="D31" s="2"/>
      <c r="G31" s="2" t="s">
        <v>81</v>
      </c>
      <c r="H31" s="2"/>
      <c r="K31" s="2" t="s">
        <v>81</v>
      </c>
      <c r="L31" s="2"/>
    </row>
    <row r="32" spans="1:12" ht="15">
      <c r="A32" t="s">
        <v>326</v>
      </c>
      <c r="D32" s="6">
        <v>27.6</v>
      </c>
      <c r="H32" s="6">
        <v>33</v>
      </c>
      <c r="L32" s="6">
        <v>24.1</v>
      </c>
    </row>
    <row r="33" spans="3:12" ht="15">
      <c r="C33" s="2" t="s">
        <v>81</v>
      </c>
      <c r="D33" s="2"/>
      <c r="G33" s="2" t="s">
        <v>81</v>
      </c>
      <c r="H33" s="2"/>
      <c r="K33" s="2" t="s">
        <v>81</v>
      </c>
      <c r="L33" s="2"/>
    </row>
    <row r="34" spans="1:12" ht="15">
      <c r="A34" t="s">
        <v>57</v>
      </c>
      <c r="C34" s="12">
        <v>7806.7</v>
      </c>
      <c r="D34" s="12"/>
      <c r="G34" s="12">
        <v>7148.3</v>
      </c>
      <c r="H34" s="12"/>
      <c r="K34" s="12">
        <v>6355.1</v>
      </c>
      <c r="L34" s="12"/>
    </row>
    <row r="35" spans="3:12" ht="15">
      <c r="C35" s="2" t="e">
        <f>#N/A</f>
        <v>#N/A</v>
      </c>
      <c r="D35" s="2"/>
      <c r="G35" s="2" t="e">
        <f>#N/A</f>
        <v>#N/A</v>
      </c>
      <c r="H35" s="2"/>
      <c r="K35" s="2" t="e">
        <f>#N/A</f>
        <v>#N/A</v>
      </c>
      <c r="L35" s="2"/>
    </row>
  </sheetData>
  <sheetProtection selectLockedCells="1" selectUnlockedCells="1"/>
  <mergeCells count="36">
    <mergeCell ref="C2:L2"/>
    <mergeCell ref="B3:L3"/>
    <mergeCell ref="C5:D5"/>
    <mergeCell ref="G5:H5"/>
    <mergeCell ref="K5:L5"/>
    <mergeCell ref="C6:L6"/>
    <mergeCell ref="C9:D9"/>
    <mergeCell ref="G9:H9"/>
    <mergeCell ref="K9:L9"/>
    <mergeCell ref="C12:D12"/>
    <mergeCell ref="G12:H12"/>
    <mergeCell ref="K12:L12"/>
    <mergeCell ref="C14:D14"/>
    <mergeCell ref="G14:H14"/>
    <mergeCell ref="K14:L14"/>
    <mergeCell ref="C21:D21"/>
    <mergeCell ref="G21:H21"/>
    <mergeCell ref="K21:L21"/>
    <mergeCell ref="C23:D23"/>
    <mergeCell ref="G23:H23"/>
    <mergeCell ref="K23:L23"/>
    <mergeCell ref="C29:D29"/>
    <mergeCell ref="G29:H29"/>
    <mergeCell ref="K29:L29"/>
    <mergeCell ref="C31:D31"/>
    <mergeCell ref="G31:H31"/>
    <mergeCell ref="K31:L31"/>
    <mergeCell ref="C33:D33"/>
    <mergeCell ref="G33:H33"/>
    <mergeCell ref="K33:L33"/>
    <mergeCell ref="C34:D34"/>
    <mergeCell ref="G34:H34"/>
    <mergeCell ref="K34:L34"/>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F4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3" width="8.7109375" style="0" customWidth="1"/>
    <col min="14" max="14" width="16.7109375" style="0" customWidth="1"/>
    <col min="15" max="17" width="8.7109375" style="0" customWidth="1"/>
    <col min="18" max="18" width="10.7109375" style="0" customWidth="1"/>
    <col min="19" max="19" width="1.7109375" style="0" customWidth="1"/>
    <col min="20" max="21" width="8.7109375" style="0" customWidth="1"/>
    <col min="22" max="22" width="13.7109375" style="0" customWidth="1"/>
    <col min="23" max="25" width="8.7109375" style="0" customWidth="1"/>
    <col min="26" max="26" width="10.7109375" style="0" customWidth="1"/>
    <col min="27" max="28" width="8.7109375" style="0" customWidth="1"/>
    <col min="29" max="29" width="10.7109375" style="0" customWidth="1"/>
    <col min="30" max="31" width="8.7109375" style="0" customWidth="1"/>
    <col min="32" max="32" width="10.7109375" style="0" customWidth="1"/>
    <col min="33" max="16384" width="8.7109375" style="0" customWidth="1"/>
  </cols>
  <sheetData>
    <row r="2" spans="1:32" ht="39.75" customHeight="1">
      <c r="A2" s="3" t="s">
        <v>730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7:22" ht="39.75" customHeight="1">
      <c r="Q3" s="3" t="s">
        <v>731</v>
      </c>
      <c r="R3" s="3"/>
      <c r="S3" s="3"/>
      <c r="T3" s="3"/>
      <c r="U3" s="3"/>
      <c r="V3" s="3"/>
    </row>
    <row r="4" spans="17:22" ht="15">
      <c r="Q4" s="4" t="s">
        <v>119</v>
      </c>
      <c r="R4" s="4"/>
      <c r="S4" s="4"/>
      <c r="T4" s="4"/>
      <c r="U4" s="4"/>
      <c r="V4" s="4"/>
    </row>
    <row r="5" spans="14:22" ht="15">
      <c r="N5" t="s">
        <v>732</v>
      </c>
      <c r="V5" t="s">
        <v>733</v>
      </c>
    </row>
    <row r="6" spans="14:22" ht="15">
      <c r="N6" t="s">
        <v>734</v>
      </c>
      <c r="V6" t="s">
        <v>735</v>
      </c>
    </row>
    <row r="7" spans="2:32" ht="15">
      <c r="B7" s="4" t="s">
        <v>292</v>
      </c>
      <c r="C7" s="4"/>
      <c r="D7" s="4"/>
      <c r="E7" s="4"/>
      <c r="F7" s="4"/>
      <c r="G7" s="4"/>
      <c r="H7" s="4"/>
      <c r="I7" s="4"/>
      <c r="J7" s="4"/>
      <c r="K7" s="4"/>
      <c r="N7" t="s">
        <v>736</v>
      </c>
      <c r="R7" t="s">
        <v>737</v>
      </c>
      <c r="V7" t="s">
        <v>738</v>
      </c>
      <c r="AF7" t="s">
        <v>739</v>
      </c>
    </row>
    <row r="8" spans="2:32" ht="15">
      <c r="B8" s="4" t="s">
        <v>436</v>
      </c>
      <c r="C8" s="4"/>
      <c r="D8" s="4"/>
      <c r="E8" s="4"/>
      <c r="F8" s="4"/>
      <c r="G8" s="4"/>
      <c r="H8" s="4"/>
      <c r="I8" s="4"/>
      <c r="J8" s="4"/>
      <c r="K8" s="4"/>
      <c r="N8" t="s">
        <v>740</v>
      </c>
      <c r="R8" t="s">
        <v>741</v>
      </c>
      <c r="V8" t="s">
        <v>742</v>
      </c>
      <c r="Z8" t="s">
        <v>550</v>
      </c>
      <c r="AF8" t="s">
        <v>743</v>
      </c>
    </row>
    <row r="9" spans="7:32" ht="15">
      <c r="G9" t="s">
        <v>744</v>
      </c>
      <c r="N9" t="s">
        <v>745</v>
      </c>
      <c r="R9" t="s">
        <v>746</v>
      </c>
      <c r="V9" t="s">
        <v>747</v>
      </c>
      <c r="Z9" t="s">
        <v>748</v>
      </c>
      <c r="AF9" t="s">
        <v>749</v>
      </c>
    </row>
    <row r="10" spans="3:32" ht="15">
      <c r="C10" t="s">
        <v>750</v>
      </c>
      <c r="G10" t="s">
        <v>751</v>
      </c>
      <c r="K10" t="s">
        <v>57</v>
      </c>
      <c r="N10" t="s">
        <v>752</v>
      </c>
      <c r="R10" t="s">
        <v>753</v>
      </c>
      <c r="V10" t="s">
        <v>754</v>
      </c>
      <c r="Z10" t="s">
        <v>755</v>
      </c>
      <c r="AC10" t="s">
        <v>92</v>
      </c>
      <c r="AF10" t="s">
        <v>753</v>
      </c>
    </row>
    <row r="11" spans="2:32" ht="15">
      <c r="B11" s="2" t="s">
        <v>13</v>
      </c>
      <c r="C11" s="2"/>
      <c r="F11" s="2" t="s">
        <v>79</v>
      </c>
      <c r="G11" s="2"/>
      <c r="J11" s="2" t="s">
        <v>13</v>
      </c>
      <c r="K11" s="2"/>
      <c r="M11" s="2" t="s">
        <v>291</v>
      </c>
      <c r="N11" s="2"/>
      <c r="Q11" s="2" t="s">
        <v>13</v>
      </c>
      <c r="R11" s="2"/>
      <c r="U11" s="2" t="s">
        <v>360</v>
      </c>
      <c r="V11" s="2"/>
      <c r="Y11" s="2" t="s">
        <v>13</v>
      </c>
      <c r="Z11" s="2"/>
      <c r="AB11" s="2" t="s">
        <v>15</v>
      </c>
      <c r="AC11" s="2"/>
      <c r="AE11" s="2" t="s">
        <v>81</v>
      </c>
      <c r="AF11" s="2"/>
    </row>
    <row r="12" spans="2:32" ht="15">
      <c r="B12" s="4" t="s">
        <v>16</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4" ht="15">
      <c r="A14" s="16" t="s">
        <v>756</v>
      </c>
    </row>
    <row r="15" spans="1:32" ht="15">
      <c r="A15" t="s">
        <v>323</v>
      </c>
      <c r="B15" s="12">
        <v>3694.8</v>
      </c>
      <c r="C15" s="12"/>
      <c r="F15" s="12">
        <v>2.4</v>
      </c>
      <c r="G15" s="12"/>
      <c r="J15" s="12">
        <v>3697.2</v>
      </c>
      <c r="K15" s="12"/>
      <c r="M15" s="12">
        <v>236.6</v>
      </c>
      <c r="N15" s="12"/>
      <c r="Q15" s="2" t="s">
        <v>757</v>
      </c>
      <c r="R15" s="2"/>
      <c r="S15" t="s">
        <v>758</v>
      </c>
      <c r="U15" s="12">
        <v>66.5</v>
      </c>
      <c r="V15" s="12"/>
      <c r="Y15" s="12">
        <v>195.6</v>
      </c>
      <c r="Z15" s="12"/>
      <c r="AB15" s="12">
        <v>1445.2</v>
      </c>
      <c r="AC15" s="12"/>
      <c r="AE15" s="12">
        <v>92.5</v>
      </c>
      <c r="AF15" s="12"/>
    </row>
    <row r="16" spans="1:32" ht="15">
      <c r="A16" t="s">
        <v>324</v>
      </c>
      <c r="C16" s="6">
        <v>2451.1</v>
      </c>
      <c r="G16" s="6">
        <v>31.7</v>
      </c>
      <c r="K16" s="6">
        <v>2482.8</v>
      </c>
      <c r="N16" s="6">
        <v>52.1</v>
      </c>
      <c r="R16" s="6">
        <v>2.5</v>
      </c>
      <c r="V16" s="6">
        <v>46.2</v>
      </c>
      <c r="Z16" s="6">
        <v>78.8</v>
      </c>
      <c r="AC16" s="6">
        <v>836.6</v>
      </c>
      <c r="AF16" s="6">
        <v>41.1</v>
      </c>
    </row>
    <row r="17" spans="1:32" ht="15">
      <c r="A17" t="s">
        <v>325</v>
      </c>
      <c r="C17" s="6">
        <v>1633.2</v>
      </c>
      <c r="G17" s="6">
        <v>414.8</v>
      </c>
      <c r="K17" s="6">
        <v>2048</v>
      </c>
      <c r="N17" s="6">
        <v>202.6</v>
      </c>
      <c r="R17" t="s">
        <v>32</v>
      </c>
      <c r="V17" s="6">
        <v>172.9</v>
      </c>
      <c r="Z17" s="6">
        <v>177.5</v>
      </c>
      <c r="AC17" s="6">
        <v>2613.3</v>
      </c>
      <c r="AF17" t="s">
        <v>32</v>
      </c>
    </row>
    <row r="18" spans="1:32" ht="15">
      <c r="A18" t="s">
        <v>326</v>
      </c>
      <c r="C18" s="6">
        <v>27.6</v>
      </c>
      <c r="G18" s="6">
        <v>45.8</v>
      </c>
      <c r="K18" s="6">
        <v>73.4</v>
      </c>
      <c r="N18" s="14">
        <v>-41.8</v>
      </c>
      <c r="R18" s="14">
        <v>-0.2</v>
      </c>
      <c r="V18" s="6">
        <v>12.1</v>
      </c>
      <c r="Z18" s="6">
        <v>7</v>
      </c>
      <c r="AC18" s="6">
        <v>434.8</v>
      </c>
      <c r="AF18" s="6">
        <v>1.2</v>
      </c>
    </row>
    <row r="19" spans="2:32" ht="15">
      <c r="B19" s="2" t="s">
        <v>13</v>
      </c>
      <c r="C19" s="2"/>
      <c r="F19" s="2" t="s">
        <v>79</v>
      </c>
      <c r="G19" s="2"/>
      <c r="J19" s="2" t="s">
        <v>13</v>
      </c>
      <c r="K19" s="2"/>
      <c r="M19" s="2" t="s">
        <v>291</v>
      </c>
      <c r="N19" s="2"/>
      <c r="Q19" s="2" t="s">
        <v>13</v>
      </c>
      <c r="R19" s="2"/>
      <c r="U19" s="2" t="s">
        <v>360</v>
      </c>
      <c r="V19" s="2"/>
      <c r="Y19" s="2" t="s">
        <v>13</v>
      </c>
      <c r="Z19" s="2"/>
      <c r="AB19" s="2" t="s">
        <v>15</v>
      </c>
      <c r="AC19" s="2"/>
      <c r="AE19" s="2" t="s">
        <v>81</v>
      </c>
      <c r="AF19" s="2"/>
    </row>
    <row r="20" spans="1:32" ht="15">
      <c r="A20" t="s">
        <v>57</v>
      </c>
      <c r="C20" s="6">
        <v>7806.7</v>
      </c>
      <c r="G20" s="6">
        <v>494.7</v>
      </c>
      <c r="K20" s="6">
        <v>8301.4</v>
      </c>
      <c r="N20" s="6">
        <v>449.5</v>
      </c>
      <c r="R20" s="6">
        <v>2.1</v>
      </c>
      <c r="V20" s="6">
        <v>297.7</v>
      </c>
      <c r="Z20" s="6">
        <v>458.9</v>
      </c>
      <c r="AC20" s="6">
        <v>5329.9</v>
      </c>
      <c r="AF20" s="6">
        <v>134.8</v>
      </c>
    </row>
    <row r="21" spans="2:32" ht="15">
      <c r="B21" s="2" t="s">
        <v>13</v>
      </c>
      <c r="C21" s="2"/>
      <c r="F21" s="2" t="s">
        <v>79</v>
      </c>
      <c r="G21" s="2"/>
      <c r="J21" s="2" t="s">
        <v>13</v>
      </c>
      <c r="K21" s="2"/>
      <c r="M21" s="2" t="s">
        <v>291</v>
      </c>
      <c r="N21" s="2"/>
      <c r="Q21" s="2" t="s">
        <v>13</v>
      </c>
      <c r="R21" s="2"/>
      <c r="U21" s="2" t="s">
        <v>360</v>
      </c>
      <c r="V21" s="2"/>
      <c r="Y21" s="2" t="s">
        <v>13</v>
      </c>
      <c r="Z21" s="2"/>
      <c r="AB21" s="2" t="s">
        <v>15</v>
      </c>
      <c r="AC21" s="2"/>
      <c r="AE21" s="2" t="s">
        <v>81</v>
      </c>
      <c r="AF21" s="2"/>
    </row>
    <row r="22" spans="1:32" ht="15">
      <c r="A22" t="s">
        <v>759</v>
      </c>
      <c r="C22" t="s">
        <v>32</v>
      </c>
      <c r="G22" s="14">
        <v>-494.7</v>
      </c>
      <c r="K22" s="14">
        <v>-494.7</v>
      </c>
      <c r="N22" t="s">
        <v>32</v>
      </c>
      <c r="R22" t="s">
        <v>32</v>
      </c>
      <c r="V22" t="s">
        <v>32</v>
      </c>
      <c r="Z22" t="s">
        <v>32</v>
      </c>
      <c r="AC22" s="14">
        <v>-63</v>
      </c>
      <c r="AF22" t="s">
        <v>32</v>
      </c>
    </row>
    <row r="23" spans="1:32" ht="15">
      <c r="A23" t="s">
        <v>327</v>
      </c>
      <c r="C23" t="s">
        <v>32</v>
      </c>
      <c r="G23" t="s">
        <v>32</v>
      </c>
      <c r="K23" t="s">
        <v>32</v>
      </c>
      <c r="N23" s="14">
        <v>-151.2</v>
      </c>
      <c r="R23" t="s">
        <v>32</v>
      </c>
      <c r="V23" t="s">
        <v>32</v>
      </c>
      <c r="Z23" t="s">
        <v>32</v>
      </c>
      <c r="AC23" t="s">
        <v>32</v>
      </c>
      <c r="AF23" t="s">
        <v>32</v>
      </c>
    </row>
    <row r="24" spans="2:32" ht="15">
      <c r="B24" s="2" t="s">
        <v>13</v>
      </c>
      <c r="C24" s="2"/>
      <c r="F24" s="2" t="s">
        <v>79</v>
      </c>
      <c r="G24" s="2"/>
      <c r="J24" s="2" t="s">
        <v>13</v>
      </c>
      <c r="K24" s="2"/>
      <c r="M24" s="2" t="s">
        <v>291</v>
      </c>
      <c r="N24" s="2"/>
      <c r="Q24" s="2" t="s">
        <v>13</v>
      </c>
      <c r="R24" s="2"/>
      <c r="U24" s="2" t="s">
        <v>360</v>
      </c>
      <c r="V24" s="2"/>
      <c r="Y24" s="2" t="s">
        <v>13</v>
      </c>
      <c r="Z24" s="2"/>
      <c r="AB24" s="2" t="s">
        <v>15</v>
      </c>
      <c r="AC24" s="2"/>
      <c r="AE24" s="2" t="s">
        <v>81</v>
      </c>
      <c r="AF24" s="2"/>
    </row>
    <row r="25" spans="1:32" ht="15">
      <c r="A25" t="s">
        <v>760</v>
      </c>
      <c r="B25" s="12">
        <v>7806.7</v>
      </c>
      <c r="C25" s="12"/>
      <c r="F25" s="2" t="s">
        <v>396</v>
      </c>
      <c r="G25" s="2"/>
      <c r="J25" s="12">
        <v>7806.7</v>
      </c>
      <c r="K25" s="12"/>
      <c r="M25" s="12">
        <v>298.3</v>
      </c>
      <c r="N25" s="12"/>
      <c r="Q25" s="12">
        <v>2.1</v>
      </c>
      <c r="R25" s="12"/>
      <c r="U25" s="12">
        <v>297.7</v>
      </c>
      <c r="V25" s="12"/>
      <c r="Y25" s="12">
        <v>458.9</v>
      </c>
      <c r="Z25" s="12"/>
      <c r="AB25" s="12">
        <v>5266.9</v>
      </c>
      <c r="AC25" s="12"/>
      <c r="AE25" s="12">
        <v>134.8</v>
      </c>
      <c r="AF25" s="12"/>
    </row>
    <row r="26" spans="2:32" ht="15">
      <c r="B26" s="2" t="e">
        <f>#N/A</f>
        <v>#N/A</v>
      </c>
      <c r="C26" s="2"/>
      <c r="F26" s="2" t="e">
        <f>#N/A</f>
        <v>#N/A</v>
      </c>
      <c r="G26" s="2"/>
      <c r="J26" s="2" t="e">
        <f>#N/A</f>
        <v>#N/A</v>
      </c>
      <c r="K26" s="2"/>
      <c r="M26" s="2" t="e">
        <f>#N/A</f>
        <v>#N/A</v>
      </c>
      <c r="N26" s="2"/>
      <c r="Q26" s="2" t="e">
        <f>#N/A</f>
        <v>#N/A</v>
      </c>
      <c r="R26" s="2"/>
      <c r="U26" s="2" t="e">
        <f>#N/A</f>
        <v>#N/A</v>
      </c>
      <c r="V26" s="2"/>
      <c r="Y26" s="2" t="e">
        <f>#N/A</f>
        <v>#N/A</v>
      </c>
      <c r="Z26" s="2"/>
      <c r="AB26" s="2" t="e">
        <f>#N/A</f>
        <v>#N/A</v>
      </c>
      <c r="AC26" s="2"/>
      <c r="AE26" s="2" t="e">
        <f>#N/A</f>
        <v>#N/A</v>
      </c>
      <c r="AF26" s="2"/>
    </row>
    <row r="28" ht="15">
      <c r="A28" s="16" t="s">
        <v>761</v>
      </c>
    </row>
    <row r="29" spans="1:32" ht="15">
      <c r="A29" t="s">
        <v>323</v>
      </c>
      <c r="B29" s="12">
        <v>3394.9</v>
      </c>
      <c r="C29" s="12"/>
      <c r="F29" s="12">
        <v>2</v>
      </c>
      <c r="G29" s="12"/>
      <c r="J29" s="12">
        <v>3396.9</v>
      </c>
      <c r="K29" s="12"/>
      <c r="M29" s="12">
        <v>154.6</v>
      </c>
      <c r="N29" s="12"/>
      <c r="Q29" s="2" t="s">
        <v>396</v>
      </c>
      <c r="R29" s="2"/>
      <c r="U29" s="12">
        <v>60.7</v>
      </c>
      <c r="V29" s="12"/>
      <c r="Y29" s="12">
        <v>64.3</v>
      </c>
      <c r="Z29" s="12"/>
      <c r="AB29" s="12">
        <v>1536.3</v>
      </c>
      <c r="AC29" s="12"/>
      <c r="AE29" s="12">
        <v>0.1</v>
      </c>
      <c r="AF29" s="12"/>
    </row>
    <row r="30" spans="1:32" ht="15">
      <c r="A30" t="s">
        <v>324</v>
      </c>
      <c r="C30" s="6">
        <v>2213.7</v>
      </c>
      <c r="G30" s="6">
        <v>33.5</v>
      </c>
      <c r="K30" s="6">
        <v>2247.2</v>
      </c>
      <c r="N30" s="6">
        <v>273.8</v>
      </c>
      <c r="R30" s="6">
        <v>6.1</v>
      </c>
      <c r="V30" s="6">
        <v>46.1</v>
      </c>
      <c r="Z30" s="6">
        <v>150.1</v>
      </c>
      <c r="AC30" s="6">
        <v>874.1</v>
      </c>
      <c r="AF30" s="6">
        <v>37.3</v>
      </c>
    </row>
    <row r="31" spans="1:32" ht="15">
      <c r="A31" t="s">
        <v>325</v>
      </c>
      <c r="C31" s="6">
        <v>1506.7</v>
      </c>
      <c r="G31" s="6">
        <v>380.1</v>
      </c>
      <c r="K31" s="6">
        <v>1886.8</v>
      </c>
      <c r="N31" s="6">
        <v>117.7</v>
      </c>
      <c r="R31" t="s">
        <v>32</v>
      </c>
      <c r="V31" s="6">
        <v>174.8</v>
      </c>
      <c r="Z31" s="6">
        <v>116.2</v>
      </c>
      <c r="AC31" s="6">
        <v>2590.5</v>
      </c>
      <c r="AF31" t="s">
        <v>32</v>
      </c>
    </row>
    <row r="32" spans="1:32" ht="15">
      <c r="A32" t="s">
        <v>326</v>
      </c>
      <c r="C32" s="6">
        <v>33</v>
      </c>
      <c r="G32" s="6">
        <v>51.6</v>
      </c>
      <c r="K32" s="6">
        <v>84.6</v>
      </c>
      <c r="N32" s="14">
        <v>-45.4</v>
      </c>
      <c r="R32" t="s">
        <v>32</v>
      </c>
      <c r="V32" s="6">
        <v>7.4</v>
      </c>
      <c r="Z32" s="6">
        <v>6.2</v>
      </c>
      <c r="AC32" s="6">
        <v>215.6</v>
      </c>
      <c r="AF32" t="s">
        <v>32</v>
      </c>
    </row>
    <row r="33" spans="2:32" ht="15">
      <c r="B33" s="2" t="s">
        <v>13</v>
      </c>
      <c r="C33" s="2"/>
      <c r="F33" s="2" t="s">
        <v>79</v>
      </c>
      <c r="G33" s="2"/>
      <c r="J33" s="2" t="s">
        <v>13</v>
      </c>
      <c r="K33" s="2"/>
      <c r="M33" s="2" t="s">
        <v>291</v>
      </c>
      <c r="N33" s="2"/>
      <c r="Q33" s="2" t="s">
        <v>13</v>
      </c>
      <c r="R33" s="2"/>
      <c r="U33" s="2" t="s">
        <v>360</v>
      </c>
      <c r="V33" s="2"/>
      <c r="Y33" s="2" t="s">
        <v>13</v>
      </c>
      <c r="Z33" s="2"/>
      <c r="AB33" s="2" t="s">
        <v>15</v>
      </c>
      <c r="AC33" s="2"/>
      <c r="AE33" s="2" t="s">
        <v>81</v>
      </c>
      <c r="AF33" s="2"/>
    </row>
    <row r="34" spans="1:32" ht="15">
      <c r="A34" t="s">
        <v>57</v>
      </c>
      <c r="C34" s="6">
        <v>7148.3</v>
      </c>
      <c r="G34" s="6">
        <v>467.2</v>
      </c>
      <c r="K34" s="6">
        <v>7615.5</v>
      </c>
      <c r="N34" s="6">
        <v>500.7</v>
      </c>
      <c r="R34" s="6">
        <v>6.1</v>
      </c>
      <c r="V34" s="6">
        <v>289</v>
      </c>
      <c r="Z34" s="6">
        <v>336.8</v>
      </c>
      <c r="AC34" s="6">
        <v>5216.5</v>
      </c>
      <c r="AF34" s="6">
        <v>37.4</v>
      </c>
    </row>
    <row r="35" spans="2:32" ht="15">
      <c r="B35" s="2" t="s">
        <v>13</v>
      </c>
      <c r="C35" s="2"/>
      <c r="F35" s="2" t="s">
        <v>79</v>
      </c>
      <c r="G35" s="2"/>
      <c r="J35" s="2" t="s">
        <v>13</v>
      </c>
      <c r="K35" s="2"/>
      <c r="M35" s="2" t="s">
        <v>291</v>
      </c>
      <c r="N35" s="2"/>
      <c r="Q35" s="2" t="s">
        <v>13</v>
      </c>
      <c r="R35" s="2"/>
      <c r="U35" s="2" t="s">
        <v>360</v>
      </c>
      <c r="V35" s="2"/>
      <c r="Y35" s="2" t="s">
        <v>13</v>
      </c>
      <c r="Z35" s="2"/>
      <c r="AB35" s="2" t="s">
        <v>15</v>
      </c>
      <c r="AC35" s="2"/>
      <c r="AE35" s="2" t="s">
        <v>81</v>
      </c>
      <c r="AF35" s="2"/>
    </row>
    <row r="36" spans="1:32" ht="15">
      <c r="A36" t="s">
        <v>759</v>
      </c>
      <c r="C36" t="s">
        <v>32</v>
      </c>
      <c r="G36" s="14">
        <v>-467.2</v>
      </c>
      <c r="K36" s="14">
        <v>-467.2</v>
      </c>
      <c r="N36" t="s">
        <v>32</v>
      </c>
      <c r="R36" t="s">
        <v>32</v>
      </c>
      <c r="V36" t="s">
        <v>32</v>
      </c>
      <c r="Z36" t="s">
        <v>32</v>
      </c>
      <c r="AC36" s="14">
        <v>-78.1</v>
      </c>
      <c r="AF36" t="s">
        <v>32</v>
      </c>
    </row>
    <row r="37" spans="1:32" ht="15">
      <c r="A37" t="s">
        <v>327</v>
      </c>
      <c r="C37" t="s">
        <v>32</v>
      </c>
      <c r="G37" t="s">
        <v>32</v>
      </c>
      <c r="K37" t="s">
        <v>32</v>
      </c>
      <c r="N37" s="14">
        <v>-144.7</v>
      </c>
      <c r="R37" t="s">
        <v>32</v>
      </c>
      <c r="V37" t="s">
        <v>32</v>
      </c>
      <c r="Z37" t="s">
        <v>32</v>
      </c>
      <c r="AC37" t="s">
        <v>32</v>
      </c>
      <c r="AF37" t="s">
        <v>32</v>
      </c>
    </row>
    <row r="38" spans="2:32" ht="15">
      <c r="B38" s="2" t="s">
        <v>13</v>
      </c>
      <c r="C38" s="2"/>
      <c r="F38" s="2" t="s">
        <v>79</v>
      </c>
      <c r="G38" s="2"/>
      <c r="J38" s="2" t="s">
        <v>13</v>
      </c>
      <c r="K38" s="2"/>
      <c r="M38" s="2" t="s">
        <v>291</v>
      </c>
      <c r="N38" s="2"/>
      <c r="Q38" s="2" t="s">
        <v>13</v>
      </c>
      <c r="R38" s="2"/>
      <c r="U38" s="2" t="s">
        <v>360</v>
      </c>
      <c r="V38" s="2"/>
      <c r="Y38" s="2" t="s">
        <v>13</v>
      </c>
      <c r="Z38" s="2"/>
      <c r="AB38" s="2" t="s">
        <v>15</v>
      </c>
      <c r="AC38" s="2"/>
      <c r="AE38" s="2" t="s">
        <v>81</v>
      </c>
      <c r="AF38" s="2"/>
    </row>
    <row r="39" spans="1:32" ht="15">
      <c r="A39" t="s">
        <v>760</v>
      </c>
      <c r="B39" s="12">
        <v>7148.3</v>
      </c>
      <c r="C39" s="12"/>
      <c r="F39" s="2" t="s">
        <v>396</v>
      </c>
      <c r="G39" s="2"/>
      <c r="J39" s="12">
        <v>7148.3</v>
      </c>
      <c r="K39" s="12"/>
      <c r="M39" s="12">
        <v>356</v>
      </c>
      <c r="N39" s="12"/>
      <c r="Q39" s="12">
        <v>6.1</v>
      </c>
      <c r="R39" s="12"/>
      <c r="U39" s="12">
        <v>289</v>
      </c>
      <c r="V39" s="12"/>
      <c r="Y39" s="12">
        <v>336.8</v>
      </c>
      <c r="Z39" s="12"/>
      <c r="AB39" s="12">
        <v>5138.4</v>
      </c>
      <c r="AC39" s="12"/>
      <c r="AE39" s="12">
        <v>37.4</v>
      </c>
      <c r="AF39" s="12"/>
    </row>
    <row r="40" spans="2:32" ht="15">
      <c r="B40" s="2" t="e">
        <f>#N/A</f>
        <v>#N/A</v>
      </c>
      <c r="C40" s="2"/>
      <c r="F40" s="2" t="e">
        <f>#N/A</f>
        <v>#N/A</v>
      </c>
      <c r="G40" s="2"/>
      <c r="J40" s="2" t="e">
        <f>#N/A</f>
        <v>#N/A</v>
      </c>
      <c r="K40" s="2"/>
      <c r="M40" s="2" t="e">
        <f>#N/A</f>
        <v>#N/A</v>
      </c>
      <c r="N40" s="2"/>
      <c r="Q40" s="2" t="e">
        <f>#N/A</f>
        <v>#N/A</v>
      </c>
      <c r="R40" s="2"/>
      <c r="U40" s="2" t="e">
        <f>#N/A</f>
        <v>#N/A</v>
      </c>
      <c r="V40" s="2"/>
      <c r="Y40" s="2" t="e">
        <f>#N/A</f>
        <v>#N/A</v>
      </c>
      <c r="Z40" s="2"/>
      <c r="AB40" s="2" t="e">
        <f>#N/A</f>
        <v>#N/A</v>
      </c>
      <c r="AC40" s="2"/>
      <c r="AE40" s="2" t="e">
        <f>#N/A</f>
        <v>#N/A</v>
      </c>
      <c r="AF40" s="2"/>
    </row>
  </sheetData>
  <sheetProtection selectLockedCells="1" selectUnlockedCells="1"/>
  <mergeCells count="123">
    <mergeCell ref="A2:AF2"/>
    <mergeCell ref="Q3:V3"/>
    <mergeCell ref="Q4:V4"/>
    <mergeCell ref="B7:K7"/>
    <mergeCell ref="B8:K8"/>
    <mergeCell ref="B11:C11"/>
    <mergeCell ref="F11:G11"/>
    <mergeCell ref="J11:K11"/>
    <mergeCell ref="M11:N11"/>
    <mergeCell ref="Q11:R11"/>
    <mergeCell ref="U11:V11"/>
    <mergeCell ref="Y11:Z11"/>
    <mergeCell ref="AB11:AC11"/>
    <mergeCell ref="AE11:AF11"/>
    <mergeCell ref="B12:AF12"/>
    <mergeCell ref="B15:C15"/>
    <mergeCell ref="F15:G15"/>
    <mergeCell ref="J15:K15"/>
    <mergeCell ref="M15:N15"/>
    <mergeCell ref="Q15:R15"/>
    <mergeCell ref="U15:V15"/>
    <mergeCell ref="Y15:Z15"/>
    <mergeCell ref="AB15:AC15"/>
    <mergeCell ref="AE15:AF15"/>
    <mergeCell ref="B19:C19"/>
    <mergeCell ref="F19:G19"/>
    <mergeCell ref="J19:K19"/>
    <mergeCell ref="M19:N19"/>
    <mergeCell ref="Q19:R19"/>
    <mergeCell ref="U19:V19"/>
    <mergeCell ref="Y19:Z19"/>
    <mergeCell ref="AB19:AC19"/>
    <mergeCell ref="AE19:AF19"/>
    <mergeCell ref="B21:C21"/>
    <mergeCell ref="F21:G21"/>
    <mergeCell ref="J21:K21"/>
    <mergeCell ref="M21:N21"/>
    <mergeCell ref="Q21:R21"/>
    <mergeCell ref="U21:V21"/>
    <mergeCell ref="Y21:Z21"/>
    <mergeCell ref="AB21:AC21"/>
    <mergeCell ref="AE21:AF21"/>
    <mergeCell ref="B24:C24"/>
    <mergeCell ref="F24:G24"/>
    <mergeCell ref="J24:K24"/>
    <mergeCell ref="M24:N24"/>
    <mergeCell ref="Q24:R24"/>
    <mergeCell ref="U24:V24"/>
    <mergeCell ref="Y24:Z24"/>
    <mergeCell ref="AB24:AC24"/>
    <mergeCell ref="AE24:AF24"/>
    <mergeCell ref="B25:C25"/>
    <mergeCell ref="F25:G25"/>
    <mergeCell ref="J25:K25"/>
    <mergeCell ref="M25:N25"/>
    <mergeCell ref="Q25:R25"/>
    <mergeCell ref="U25:V25"/>
    <mergeCell ref="Y25:Z25"/>
    <mergeCell ref="AB25:AC25"/>
    <mergeCell ref="AE25:AF25"/>
    <mergeCell ref="B26:C26"/>
    <mergeCell ref="F26:G26"/>
    <mergeCell ref="J26:K26"/>
    <mergeCell ref="M26:N26"/>
    <mergeCell ref="Q26:R26"/>
    <mergeCell ref="U26:V26"/>
    <mergeCell ref="Y26:Z26"/>
    <mergeCell ref="AB26:AC26"/>
    <mergeCell ref="AE26:AF26"/>
    <mergeCell ref="B29:C29"/>
    <mergeCell ref="F29:G29"/>
    <mergeCell ref="J29:K29"/>
    <mergeCell ref="M29:N29"/>
    <mergeCell ref="Q29:R29"/>
    <mergeCell ref="U29:V29"/>
    <mergeCell ref="Y29:Z29"/>
    <mergeCell ref="AB29:AC29"/>
    <mergeCell ref="AE29:AF29"/>
    <mergeCell ref="B33:C33"/>
    <mergeCell ref="F33:G33"/>
    <mergeCell ref="J33:K33"/>
    <mergeCell ref="M33:N33"/>
    <mergeCell ref="Q33:R33"/>
    <mergeCell ref="U33:V33"/>
    <mergeCell ref="Y33:Z33"/>
    <mergeCell ref="AB33:AC33"/>
    <mergeCell ref="AE33:AF33"/>
    <mergeCell ref="B35:C35"/>
    <mergeCell ref="F35:G35"/>
    <mergeCell ref="J35:K35"/>
    <mergeCell ref="M35:N35"/>
    <mergeCell ref="Q35:R35"/>
    <mergeCell ref="U35:V35"/>
    <mergeCell ref="Y35:Z35"/>
    <mergeCell ref="AB35:AC35"/>
    <mergeCell ref="AE35:AF35"/>
    <mergeCell ref="B38:C38"/>
    <mergeCell ref="F38:G38"/>
    <mergeCell ref="J38:K38"/>
    <mergeCell ref="M38:N38"/>
    <mergeCell ref="Q38:R38"/>
    <mergeCell ref="U38:V38"/>
    <mergeCell ref="Y38:Z38"/>
    <mergeCell ref="AB38:AC38"/>
    <mergeCell ref="AE38:AF38"/>
    <mergeCell ref="B39:C39"/>
    <mergeCell ref="F39:G39"/>
    <mergeCell ref="J39:K39"/>
    <mergeCell ref="M39:N39"/>
    <mergeCell ref="Q39:R39"/>
    <mergeCell ref="U39:V39"/>
    <mergeCell ref="Y39:Z39"/>
    <mergeCell ref="AB39:AC39"/>
    <mergeCell ref="AE39:AF39"/>
    <mergeCell ref="B40:C40"/>
    <mergeCell ref="F40:G40"/>
    <mergeCell ref="J40:K40"/>
    <mergeCell ref="M40:N40"/>
    <mergeCell ref="Q40:R40"/>
    <mergeCell ref="U40:V40"/>
    <mergeCell ref="Y40:Z40"/>
    <mergeCell ref="AB40:AC40"/>
    <mergeCell ref="AE40:AF4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3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10" ht="15">
      <c r="C2" s="2" t="s">
        <v>63</v>
      </c>
      <c r="D2" s="2"/>
      <c r="F2" s="2" t="s">
        <v>64</v>
      </c>
      <c r="G2" s="2"/>
      <c r="I2" s="2"/>
      <c r="J2" s="2"/>
    </row>
    <row r="3" spans="3:10" ht="15">
      <c r="C3" s="2" t="s">
        <v>65</v>
      </c>
      <c r="D3" s="2"/>
      <c r="F3" s="2" t="s">
        <v>66</v>
      </c>
      <c r="G3" s="2"/>
      <c r="I3" s="2" t="s">
        <v>12</v>
      </c>
      <c r="J3" s="2"/>
    </row>
    <row r="4" spans="3:10" ht="15">
      <c r="C4" s="2" t="s">
        <v>15</v>
      </c>
      <c r="D4" s="2"/>
      <c r="F4" s="2" t="s">
        <v>67</v>
      </c>
      <c r="G4" s="2"/>
      <c r="I4" s="2" t="s">
        <v>15</v>
      </c>
      <c r="J4" s="2"/>
    </row>
    <row r="5" spans="3:10" ht="15">
      <c r="C5" s="4" t="s">
        <v>68</v>
      </c>
      <c r="D5" s="4"/>
      <c r="E5" s="4"/>
      <c r="F5" s="4"/>
      <c r="G5" s="4"/>
      <c r="H5" s="4"/>
      <c r="I5" s="4"/>
      <c r="J5" s="4"/>
    </row>
    <row r="7" ht="15">
      <c r="A7" t="s">
        <v>69</v>
      </c>
    </row>
    <row r="9" ht="15">
      <c r="A9" t="s">
        <v>70</v>
      </c>
    </row>
    <row r="10" spans="1:9" ht="15">
      <c r="A10" t="s">
        <v>71</v>
      </c>
      <c r="C10" s="5">
        <v>2</v>
      </c>
      <c r="F10" s="5">
        <v>505000</v>
      </c>
      <c r="I10" s="5">
        <v>457172</v>
      </c>
    </row>
    <row r="11" ht="15">
      <c r="A11" t="s">
        <v>72</v>
      </c>
    </row>
    <row r="12" spans="1:9" ht="15">
      <c r="A12" t="s">
        <v>73</v>
      </c>
      <c r="C12" s="5">
        <v>1</v>
      </c>
      <c r="F12" s="5">
        <v>560000</v>
      </c>
      <c r="I12" s="5">
        <v>556209</v>
      </c>
    </row>
    <row r="13" spans="1:9" ht="15">
      <c r="A13" t="s">
        <v>74</v>
      </c>
      <c r="C13" s="5">
        <v>2</v>
      </c>
      <c r="F13" s="5">
        <v>440000</v>
      </c>
      <c r="I13" s="5">
        <v>424447</v>
      </c>
    </row>
    <row r="14" ht="15">
      <c r="A14" t="s">
        <v>75</v>
      </c>
    </row>
    <row r="15" spans="1:9" ht="15">
      <c r="A15" t="s">
        <v>71</v>
      </c>
      <c r="C15" s="5">
        <v>4</v>
      </c>
      <c r="F15" s="5">
        <v>550000</v>
      </c>
      <c r="I15" s="5">
        <v>487274</v>
      </c>
    </row>
    <row r="16" ht="15">
      <c r="A16" t="s">
        <v>76</v>
      </c>
    </row>
    <row r="17" spans="1:9" ht="15">
      <c r="A17" t="s">
        <v>71</v>
      </c>
      <c r="C17" s="5">
        <v>3</v>
      </c>
      <c r="F17" s="5">
        <v>270000</v>
      </c>
      <c r="I17" s="5">
        <v>255577</v>
      </c>
    </row>
    <row r="18" spans="1:9" ht="15">
      <c r="A18" t="s">
        <v>77</v>
      </c>
      <c r="C18" t="s">
        <v>32</v>
      </c>
      <c r="F18" s="5">
        <v>115000</v>
      </c>
      <c r="I18" s="5">
        <v>80574</v>
      </c>
    </row>
    <row r="19" ht="15">
      <c r="A19" t="s">
        <v>78</v>
      </c>
    </row>
    <row r="20" spans="1:9" ht="15">
      <c r="A20" t="s">
        <v>71</v>
      </c>
      <c r="C20" s="5">
        <v>1</v>
      </c>
      <c r="F20" s="5">
        <v>235000</v>
      </c>
      <c r="I20" s="5">
        <v>226939</v>
      </c>
    </row>
    <row r="21" spans="1:9" ht="15">
      <c r="A21" t="s">
        <v>77</v>
      </c>
      <c r="C21" s="5">
        <v>1</v>
      </c>
      <c r="F21" s="5">
        <v>125000</v>
      </c>
      <c r="I21" s="5">
        <v>124751</v>
      </c>
    </row>
    <row r="22" spans="1:9" ht="15">
      <c r="A22" t="s">
        <v>73</v>
      </c>
      <c r="C22" s="5">
        <v>1</v>
      </c>
      <c r="F22" s="5">
        <v>130000</v>
      </c>
      <c r="I22" s="5">
        <v>127885</v>
      </c>
    </row>
    <row r="23" spans="3:9" ht="15">
      <c r="C23" s="2" t="s">
        <v>15</v>
      </c>
      <c r="D23" s="2"/>
      <c r="F23" t="s">
        <v>79</v>
      </c>
      <c r="I23" t="s">
        <v>13</v>
      </c>
    </row>
    <row r="25" spans="1:9" ht="15">
      <c r="A25" t="s">
        <v>57</v>
      </c>
      <c r="C25" s="5">
        <v>15</v>
      </c>
      <c r="F25" s="5">
        <v>2930000</v>
      </c>
      <c r="I25" s="5">
        <v>2740828</v>
      </c>
    </row>
    <row r="26" spans="3:9" ht="15">
      <c r="C26" s="2" t="e">
        <f>#N/A</f>
        <v>#N/A</v>
      </c>
      <c r="D26" s="2"/>
      <c r="F26" t="e">
        <f>#N/A</f>
        <v>#N/A</v>
      </c>
      <c r="I26" t="e">
        <f>#N/A</f>
        <v>#N/A</v>
      </c>
    </row>
    <row r="27" spans="1:4" ht="15">
      <c r="A27" s="2"/>
      <c r="B27" s="2"/>
      <c r="C27" s="2"/>
      <c r="D27" s="2"/>
    </row>
    <row r="28" spans="1:4" ht="15">
      <c r="A28" s="2" t="s">
        <v>80</v>
      </c>
      <c r="B28" s="2"/>
      <c r="C28" s="2"/>
      <c r="D28" s="2"/>
    </row>
    <row r="29" spans="1:4" ht="15">
      <c r="A29" s="2"/>
      <c r="B29" s="2"/>
      <c r="C29" s="2"/>
      <c r="D29" s="2"/>
    </row>
    <row r="30" spans="1:6" ht="15">
      <c r="A30" s="2" t="s">
        <v>71</v>
      </c>
      <c r="B30" s="2"/>
      <c r="C30" s="2"/>
      <c r="D30" s="2"/>
      <c r="F30" s="5">
        <v>1560000</v>
      </c>
    </row>
    <row r="31" spans="1:6" ht="15">
      <c r="A31" s="2" t="s">
        <v>73</v>
      </c>
      <c r="B31" s="2"/>
      <c r="C31" s="2"/>
      <c r="D31" s="2"/>
      <c r="F31" s="5">
        <v>690000</v>
      </c>
    </row>
    <row r="32" spans="1:6" ht="15">
      <c r="A32" s="2" t="s">
        <v>74</v>
      </c>
      <c r="B32" s="2"/>
      <c r="C32" s="2"/>
      <c r="D32" s="2"/>
      <c r="F32" s="5">
        <v>440000</v>
      </c>
    </row>
    <row r="33" spans="1:6" ht="15">
      <c r="A33" s="2" t="s">
        <v>77</v>
      </c>
      <c r="B33" s="2"/>
      <c r="C33" s="2"/>
      <c r="D33" s="2"/>
      <c r="F33" s="5">
        <v>240000</v>
      </c>
    </row>
    <row r="34" spans="1:6" ht="15">
      <c r="A34" s="2"/>
      <c r="B34" s="2"/>
      <c r="C34" s="2"/>
      <c r="D34" s="2"/>
      <c r="F34" t="s">
        <v>79</v>
      </c>
    </row>
    <row r="35" spans="1:6" ht="15">
      <c r="A35" s="2" t="s">
        <v>57</v>
      </c>
      <c r="B35" s="2"/>
      <c r="C35" s="2"/>
      <c r="D35" s="2"/>
      <c r="F35" s="5">
        <v>2930000</v>
      </c>
    </row>
    <row r="36" spans="1:6" ht="15">
      <c r="A36" s="2"/>
      <c r="B36" s="2"/>
      <c r="C36" s="2"/>
      <c r="D36" s="2"/>
      <c r="F36" t="e">
        <f>#N/A</f>
        <v>#N/A</v>
      </c>
    </row>
  </sheetData>
  <sheetProtection selectLockedCells="1" selectUnlockedCells="1"/>
  <mergeCells count="22">
    <mergeCell ref="C2:D2"/>
    <mergeCell ref="F2:G2"/>
    <mergeCell ref="I2:J2"/>
    <mergeCell ref="C3:D3"/>
    <mergeCell ref="F3:G3"/>
    <mergeCell ref="I3:J3"/>
    <mergeCell ref="C4:D4"/>
    <mergeCell ref="F4:G4"/>
    <mergeCell ref="I4:J4"/>
    <mergeCell ref="C5:J5"/>
    <mergeCell ref="C23:D23"/>
    <mergeCell ref="C26:D26"/>
    <mergeCell ref="A27:D27"/>
    <mergeCell ref="A28:D28"/>
    <mergeCell ref="A29:D29"/>
    <mergeCell ref="A30:D30"/>
    <mergeCell ref="A31:D31"/>
    <mergeCell ref="A32:D32"/>
    <mergeCell ref="A33:D33"/>
    <mergeCell ref="A34:D34"/>
    <mergeCell ref="A35:D35"/>
    <mergeCell ref="A36:D3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AF1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8" width="8.7109375" style="0" customWidth="1"/>
    <col min="29" max="29" width="10.7109375" style="0" customWidth="1"/>
    <col min="30" max="31" width="8.7109375" style="0" customWidth="1"/>
    <col min="32" max="32" width="10.7109375" style="0" customWidth="1"/>
    <col min="33" max="16384" width="8.7109375" style="0" customWidth="1"/>
  </cols>
  <sheetData>
    <row r="3" ht="15">
      <c r="A3" s="16" t="s">
        <v>762</v>
      </c>
    </row>
    <row r="4" spans="1:32" ht="15">
      <c r="A4" t="s">
        <v>323</v>
      </c>
      <c r="B4" s="12">
        <v>3079.9</v>
      </c>
      <c r="C4" s="12"/>
      <c r="F4" s="12">
        <v>1.1</v>
      </c>
      <c r="G4" s="12"/>
      <c r="J4" s="12">
        <v>3081</v>
      </c>
      <c r="K4" s="12"/>
      <c r="M4" s="12">
        <v>121.5</v>
      </c>
      <c r="N4" s="12"/>
      <c r="Q4" s="13">
        <v>-4.2</v>
      </c>
      <c r="R4" s="13"/>
      <c r="U4" s="12">
        <v>51.2</v>
      </c>
      <c r="V4" s="12"/>
      <c r="Y4" s="12">
        <v>142.5</v>
      </c>
      <c r="Z4" s="12"/>
      <c r="AB4" s="12">
        <v>1461.3</v>
      </c>
      <c r="AC4" s="12"/>
      <c r="AE4" s="2" t="s">
        <v>396</v>
      </c>
      <c r="AF4" s="2"/>
    </row>
    <row r="5" spans="1:32" ht="15">
      <c r="A5" t="s">
        <v>324</v>
      </c>
      <c r="C5" s="6">
        <v>1746.3</v>
      </c>
      <c r="G5" s="6">
        <v>40</v>
      </c>
      <c r="K5" s="6">
        <v>1786.3</v>
      </c>
      <c r="N5" s="6">
        <v>57.7</v>
      </c>
      <c r="R5" s="6">
        <v>1.9</v>
      </c>
      <c r="V5" s="6">
        <v>41.3</v>
      </c>
      <c r="Z5" s="6">
        <v>45.7</v>
      </c>
      <c r="AC5" s="6">
        <v>611.6</v>
      </c>
      <c r="AF5" s="6">
        <v>27.2</v>
      </c>
    </row>
    <row r="6" spans="1:32" ht="15">
      <c r="A6" t="s">
        <v>325</v>
      </c>
      <c r="C6" s="6">
        <v>1504.8</v>
      </c>
      <c r="G6" s="6">
        <v>382.8</v>
      </c>
      <c r="K6" s="6">
        <v>1887.6</v>
      </c>
      <c r="N6" s="6">
        <v>10</v>
      </c>
      <c r="R6" s="14">
        <v>-1.5</v>
      </c>
      <c r="V6" s="6">
        <v>181.1</v>
      </c>
      <c r="Z6" s="6">
        <v>119.7</v>
      </c>
      <c r="AC6" s="6">
        <v>2646.7</v>
      </c>
      <c r="AF6" t="s">
        <v>32</v>
      </c>
    </row>
    <row r="7" spans="1:32" ht="15">
      <c r="A7" t="s">
        <v>326</v>
      </c>
      <c r="C7" s="6">
        <v>24.1</v>
      </c>
      <c r="G7" s="6">
        <v>55.7</v>
      </c>
      <c r="K7" s="6">
        <v>79.8</v>
      </c>
      <c r="N7" s="14">
        <v>-46.2</v>
      </c>
      <c r="R7" t="s">
        <v>32</v>
      </c>
      <c r="V7" s="6">
        <v>9.1</v>
      </c>
      <c r="Z7" s="6">
        <v>5.8</v>
      </c>
      <c r="AC7" s="6">
        <v>401.4</v>
      </c>
      <c r="AF7" t="s">
        <v>32</v>
      </c>
    </row>
    <row r="8" spans="2:32" ht="15">
      <c r="B8" s="2" t="s">
        <v>13</v>
      </c>
      <c r="C8" s="2"/>
      <c r="F8" s="2" t="s">
        <v>79</v>
      </c>
      <c r="G8" s="2"/>
      <c r="J8" s="2" t="s">
        <v>13</v>
      </c>
      <c r="K8" s="2"/>
      <c r="M8" s="2" t="s">
        <v>291</v>
      </c>
      <c r="N8" s="2"/>
      <c r="Q8" s="2" t="s">
        <v>13</v>
      </c>
      <c r="R8" s="2"/>
      <c r="U8" s="2" t="s">
        <v>360</v>
      </c>
      <c r="V8" s="2"/>
      <c r="Y8" s="2" t="s">
        <v>13</v>
      </c>
      <c r="Z8" s="2"/>
      <c r="AB8" s="2" t="s">
        <v>15</v>
      </c>
      <c r="AC8" s="2"/>
      <c r="AE8" s="2" t="s">
        <v>81</v>
      </c>
      <c r="AF8" s="2"/>
    </row>
    <row r="9" spans="1:32" ht="15">
      <c r="A9" t="s">
        <v>57</v>
      </c>
      <c r="C9" s="6">
        <v>6355.1</v>
      </c>
      <c r="G9" s="6">
        <v>479.6</v>
      </c>
      <c r="K9" s="6">
        <v>6834.7</v>
      </c>
      <c r="N9" s="6">
        <v>143</v>
      </c>
      <c r="R9" s="14">
        <v>-3.8</v>
      </c>
      <c r="V9" s="6">
        <v>282.7</v>
      </c>
      <c r="Z9" s="6">
        <v>313.7</v>
      </c>
      <c r="AC9" s="6">
        <v>5121</v>
      </c>
      <c r="AF9" s="6">
        <v>27.2</v>
      </c>
    </row>
    <row r="10" spans="2:32" ht="15">
      <c r="B10" s="2" t="s">
        <v>13</v>
      </c>
      <c r="C10" s="2"/>
      <c r="F10" s="2" t="s">
        <v>79</v>
      </c>
      <c r="G10" s="2"/>
      <c r="J10" s="2" t="s">
        <v>13</v>
      </c>
      <c r="K10" s="2"/>
      <c r="M10" s="2" t="s">
        <v>291</v>
      </c>
      <c r="N10" s="2"/>
      <c r="Q10" s="2" t="s">
        <v>13</v>
      </c>
      <c r="R10" s="2"/>
      <c r="U10" s="2" t="s">
        <v>360</v>
      </c>
      <c r="V10" s="2"/>
      <c r="Y10" s="2" t="s">
        <v>13</v>
      </c>
      <c r="Z10" s="2"/>
      <c r="AB10" s="2" t="s">
        <v>15</v>
      </c>
      <c r="AC10" s="2"/>
      <c r="AE10" s="2" t="s">
        <v>81</v>
      </c>
      <c r="AF10" s="2"/>
    </row>
    <row r="11" spans="1:32" ht="15">
      <c r="A11" t="s">
        <v>759</v>
      </c>
      <c r="C11" t="s">
        <v>32</v>
      </c>
      <c r="G11" s="14">
        <v>-479.6</v>
      </c>
      <c r="K11" s="14">
        <v>-479.6</v>
      </c>
      <c r="N11" t="s">
        <v>32</v>
      </c>
      <c r="R11" t="s">
        <v>32</v>
      </c>
      <c r="V11" t="s">
        <v>32</v>
      </c>
      <c r="Z11" t="s">
        <v>32</v>
      </c>
      <c r="AC11" s="14">
        <v>-154.3</v>
      </c>
      <c r="AF11" t="s">
        <v>32</v>
      </c>
    </row>
    <row r="12" spans="1:32" ht="15">
      <c r="A12" t="s">
        <v>327</v>
      </c>
      <c r="C12" t="s">
        <v>32</v>
      </c>
      <c r="G12" t="s">
        <v>32</v>
      </c>
      <c r="K12" t="s">
        <v>32</v>
      </c>
      <c r="N12" s="14">
        <v>-159.9</v>
      </c>
      <c r="R12" t="s">
        <v>32</v>
      </c>
      <c r="V12" t="s">
        <v>32</v>
      </c>
      <c r="Z12" t="s">
        <v>32</v>
      </c>
      <c r="AC12" t="s">
        <v>32</v>
      </c>
      <c r="AF12" t="s">
        <v>32</v>
      </c>
    </row>
    <row r="13" spans="2:32" ht="15">
      <c r="B13" s="2" t="s">
        <v>13</v>
      </c>
      <c r="C13" s="2"/>
      <c r="F13" s="2" t="s">
        <v>79</v>
      </c>
      <c r="G13" s="2"/>
      <c r="J13" s="2" t="s">
        <v>13</v>
      </c>
      <c r="K13" s="2"/>
      <c r="M13" s="2" t="s">
        <v>291</v>
      </c>
      <c r="N13" s="2"/>
      <c r="Q13" s="2" t="s">
        <v>13</v>
      </c>
      <c r="R13" s="2"/>
      <c r="U13" s="2" t="s">
        <v>360</v>
      </c>
      <c r="V13" s="2"/>
      <c r="Y13" s="2" t="s">
        <v>13</v>
      </c>
      <c r="Z13" s="2"/>
      <c r="AB13" s="2" t="s">
        <v>15</v>
      </c>
      <c r="AC13" s="2"/>
      <c r="AE13" s="2" t="s">
        <v>81</v>
      </c>
      <c r="AF13" s="2"/>
    </row>
    <row r="14" spans="1:32" ht="15">
      <c r="A14" t="s">
        <v>760</v>
      </c>
      <c r="B14" s="12">
        <v>6355.1</v>
      </c>
      <c r="C14" s="12"/>
      <c r="F14" s="2" t="s">
        <v>396</v>
      </c>
      <c r="G14" s="2"/>
      <c r="J14" s="12">
        <v>6355.1</v>
      </c>
      <c r="K14" s="12"/>
      <c r="M14" s="13">
        <v>-16.9</v>
      </c>
      <c r="N14" s="13"/>
      <c r="Q14" s="13">
        <v>-3.8</v>
      </c>
      <c r="R14" s="13"/>
      <c r="U14" s="12">
        <v>282.7</v>
      </c>
      <c r="V14" s="12"/>
      <c r="Y14" s="12">
        <v>313.7</v>
      </c>
      <c r="Z14" s="12"/>
      <c r="AB14" s="12">
        <v>4966.7</v>
      </c>
      <c r="AC14" s="12"/>
      <c r="AE14" s="12">
        <v>27.2</v>
      </c>
      <c r="AF14" s="12"/>
    </row>
    <row r="15" spans="2:32" ht="15">
      <c r="B15" s="2" t="e">
        <f>#N/A</f>
        <v>#N/A</v>
      </c>
      <c r="C15" s="2"/>
      <c r="F15" s="2" t="e">
        <f>#N/A</f>
        <v>#N/A</v>
      </c>
      <c r="G15" s="2"/>
      <c r="J15" s="2" t="e">
        <f>#N/A</f>
        <v>#N/A</v>
      </c>
      <c r="K15" s="2"/>
      <c r="M15" s="2" t="e">
        <f>#N/A</f>
        <v>#N/A</v>
      </c>
      <c r="N15" s="2"/>
      <c r="Q15" s="2" t="e">
        <f>#N/A</f>
        <v>#N/A</v>
      </c>
      <c r="R15" s="2"/>
      <c r="U15" s="2" t="e">
        <f>#N/A</f>
        <v>#N/A</v>
      </c>
      <c r="V15" s="2"/>
      <c r="Y15" s="2" t="e">
        <f>#N/A</f>
        <v>#N/A</v>
      </c>
      <c r="Z15" s="2"/>
      <c r="AB15" s="2" t="e">
        <f>#N/A</f>
        <v>#N/A</v>
      </c>
      <c r="AC15" s="2"/>
      <c r="AE15" s="2" t="e">
        <f>#N/A</f>
        <v>#N/A</v>
      </c>
      <c r="AF15" s="2"/>
    </row>
  </sheetData>
  <sheetProtection selectLockedCells="1" selectUnlockedCells="1"/>
  <mergeCells count="54">
    <mergeCell ref="B4:C4"/>
    <mergeCell ref="F4:G4"/>
    <mergeCell ref="J4:K4"/>
    <mergeCell ref="M4:N4"/>
    <mergeCell ref="Q4:R4"/>
    <mergeCell ref="U4:V4"/>
    <mergeCell ref="Y4:Z4"/>
    <mergeCell ref="AB4:AC4"/>
    <mergeCell ref="AE4:AF4"/>
    <mergeCell ref="B8:C8"/>
    <mergeCell ref="F8:G8"/>
    <mergeCell ref="J8:K8"/>
    <mergeCell ref="M8:N8"/>
    <mergeCell ref="Q8:R8"/>
    <mergeCell ref="U8:V8"/>
    <mergeCell ref="Y8:Z8"/>
    <mergeCell ref="AB8:AC8"/>
    <mergeCell ref="AE8:AF8"/>
    <mergeCell ref="B10:C10"/>
    <mergeCell ref="F10:G10"/>
    <mergeCell ref="J10:K10"/>
    <mergeCell ref="M10:N10"/>
    <mergeCell ref="Q10:R10"/>
    <mergeCell ref="U10:V10"/>
    <mergeCell ref="Y10:Z10"/>
    <mergeCell ref="AB10:AC10"/>
    <mergeCell ref="AE10:AF10"/>
    <mergeCell ref="B13:C13"/>
    <mergeCell ref="F13:G13"/>
    <mergeCell ref="J13:K13"/>
    <mergeCell ref="M13:N13"/>
    <mergeCell ref="Q13:R13"/>
    <mergeCell ref="U13:V13"/>
    <mergeCell ref="Y13:Z13"/>
    <mergeCell ref="AB13:AC13"/>
    <mergeCell ref="AE13:AF13"/>
    <mergeCell ref="B14:C14"/>
    <mergeCell ref="F14:G14"/>
    <mergeCell ref="J14:K14"/>
    <mergeCell ref="M14:N14"/>
    <mergeCell ref="Q14:R14"/>
    <mergeCell ref="U14:V14"/>
    <mergeCell ref="Y14:Z14"/>
    <mergeCell ref="AB14:AC14"/>
    <mergeCell ref="AE14:AF14"/>
    <mergeCell ref="B15:C15"/>
    <mergeCell ref="F15:G15"/>
    <mergeCell ref="J15:K15"/>
    <mergeCell ref="M15:N15"/>
    <mergeCell ref="Q15:R15"/>
    <mergeCell ref="U15:V15"/>
    <mergeCell ref="Y15:Z15"/>
    <mergeCell ref="AB15:AC15"/>
    <mergeCell ref="AE15:AF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84</v>
      </c>
      <c r="B2" t="s">
        <v>763</v>
      </c>
    </row>
    <row r="4" spans="1:2" ht="15">
      <c r="A4" t="s">
        <v>764</v>
      </c>
      <c r="B4" t="s">
        <v>765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3:25" ht="15">
      <c r="C2" s="4" t="s">
        <v>24</v>
      </c>
      <c r="D2" s="4"/>
      <c r="E2" s="4"/>
      <c r="F2" s="4"/>
      <c r="G2" s="4"/>
      <c r="H2" s="4"/>
      <c r="I2" s="4"/>
      <c r="J2" s="4"/>
      <c r="K2" s="4"/>
      <c r="L2" s="4"/>
      <c r="M2" s="4"/>
      <c r="R2" s="4" t="s">
        <v>25</v>
      </c>
      <c r="S2" s="4"/>
      <c r="T2" s="4"/>
      <c r="U2" s="4"/>
      <c r="V2" s="4"/>
      <c r="W2" s="4"/>
      <c r="X2" s="4"/>
      <c r="Y2" s="4"/>
    </row>
    <row r="3" spans="3:25" ht="15">
      <c r="C3" s="4" t="s">
        <v>766</v>
      </c>
      <c r="D3" s="4"/>
      <c r="E3" s="4"/>
      <c r="F3" s="4"/>
      <c r="G3" s="4"/>
      <c r="H3" s="4"/>
      <c r="I3" s="4"/>
      <c r="J3" s="4"/>
      <c r="K3" s="4"/>
      <c r="L3" s="4"/>
      <c r="M3" s="4"/>
      <c r="O3" s="4" t="s">
        <v>767</v>
      </c>
      <c r="P3" s="4"/>
      <c r="Q3" s="4"/>
      <c r="R3" s="4"/>
      <c r="S3" s="4"/>
      <c r="T3" s="4"/>
      <c r="U3" s="4"/>
      <c r="V3" s="4"/>
      <c r="W3" s="4"/>
      <c r="X3" s="4"/>
      <c r="Y3" s="4"/>
    </row>
    <row r="4" spans="4:25" ht="15">
      <c r="D4" t="s">
        <v>768</v>
      </c>
      <c r="G4" t="s">
        <v>769</v>
      </c>
      <c r="J4" t="s">
        <v>770</v>
      </c>
      <c r="M4" t="s">
        <v>771</v>
      </c>
      <c r="P4" t="s">
        <v>772</v>
      </c>
      <c r="S4" t="s">
        <v>773</v>
      </c>
      <c r="V4" t="s">
        <v>774</v>
      </c>
      <c r="Y4" t="s">
        <v>771</v>
      </c>
    </row>
    <row r="5" spans="3:25" ht="15">
      <c r="C5" s="2" t="s">
        <v>79</v>
      </c>
      <c r="D5" s="2"/>
      <c r="F5" s="2" t="s">
        <v>79</v>
      </c>
      <c r="G5" s="2"/>
      <c r="I5" s="2" t="s">
        <v>13</v>
      </c>
      <c r="J5" s="2"/>
      <c r="L5" s="2" t="s">
        <v>79</v>
      </c>
      <c r="M5" s="2"/>
      <c r="O5" s="2" t="s">
        <v>13</v>
      </c>
      <c r="P5" s="2"/>
      <c r="R5" s="2" t="s">
        <v>79</v>
      </c>
      <c r="S5" s="2"/>
      <c r="U5" s="2" t="s">
        <v>360</v>
      </c>
      <c r="V5" s="2"/>
      <c r="X5" s="2" t="s">
        <v>79</v>
      </c>
      <c r="Y5" s="2"/>
    </row>
    <row r="6" spans="3:25" ht="15">
      <c r="C6" s="4" t="s">
        <v>775</v>
      </c>
      <c r="D6" s="4"/>
      <c r="E6" s="4"/>
      <c r="F6" s="4"/>
      <c r="G6" s="4"/>
      <c r="H6" s="4"/>
      <c r="I6" s="4"/>
      <c r="J6" s="4"/>
      <c r="K6" s="4"/>
      <c r="L6" s="4"/>
      <c r="M6" s="4"/>
      <c r="N6" s="4"/>
      <c r="O6" s="4"/>
      <c r="P6" s="4"/>
      <c r="Q6" s="4"/>
      <c r="R6" s="4"/>
      <c r="S6" s="4"/>
      <c r="T6" s="4"/>
      <c r="U6" s="4"/>
      <c r="V6" s="4"/>
      <c r="W6" s="4"/>
      <c r="X6" s="4"/>
      <c r="Y6" s="4"/>
    </row>
    <row r="8" spans="1:25" ht="15">
      <c r="A8" t="s">
        <v>776</v>
      </c>
      <c r="D8" s="21">
        <v>1864.8</v>
      </c>
      <c r="G8" s="21">
        <v>1971.1</v>
      </c>
      <c r="J8" s="21">
        <v>1974.9</v>
      </c>
      <c r="M8" s="21">
        <v>1995.9</v>
      </c>
      <c r="P8" s="21">
        <v>1936.5</v>
      </c>
      <c r="S8" s="21">
        <v>1835.2</v>
      </c>
      <c r="V8" s="21">
        <v>1723.2</v>
      </c>
      <c r="Y8" s="21">
        <v>1653.4</v>
      </c>
    </row>
    <row r="9" spans="1:25" ht="15">
      <c r="A9" t="s">
        <v>444</v>
      </c>
      <c r="D9" s="5">
        <v>62</v>
      </c>
      <c r="G9" s="5">
        <v>184</v>
      </c>
      <c r="J9" s="5">
        <v>90</v>
      </c>
      <c r="M9" s="5">
        <v>108</v>
      </c>
      <c r="P9" s="5">
        <v>168</v>
      </c>
      <c r="S9" s="5">
        <v>120</v>
      </c>
      <c r="V9" s="5">
        <v>141</v>
      </c>
      <c r="Y9" s="5">
        <v>70</v>
      </c>
    </row>
    <row r="10" spans="1:25" ht="15">
      <c r="A10" t="s">
        <v>568</v>
      </c>
      <c r="D10" s="5">
        <v>23</v>
      </c>
      <c r="G10" s="5">
        <v>85</v>
      </c>
      <c r="J10" s="5">
        <v>31</v>
      </c>
      <c r="M10" s="5">
        <v>40</v>
      </c>
      <c r="P10" s="5">
        <v>76</v>
      </c>
      <c r="S10" s="5">
        <v>49</v>
      </c>
      <c r="V10" s="5">
        <v>59</v>
      </c>
      <c r="Y10" s="5">
        <v>16</v>
      </c>
    </row>
    <row r="11" ht="15">
      <c r="A11" t="s">
        <v>777</v>
      </c>
    </row>
    <row r="12" spans="1:25" ht="15">
      <c r="A12" t="s">
        <v>454</v>
      </c>
      <c r="D12" s="6">
        <v>0.35</v>
      </c>
      <c r="G12" s="6">
        <v>1.42</v>
      </c>
      <c r="J12" s="6">
        <v>0.49</v>
      </c>
      <c r="M12" s="6">
        <v>0.63</v>
      </c>
      <c r="P12" s="6">
        <v>1.26</v>
      </c>
      <c r="S12" s="6">
        <v>0.8</v>
      </c>
      <c r="V12" s="6">
        <v>0.98</v>
      </c>
      <c r="Y12" s="6">
        <v>0.23</v>
      </c>
    </row>
    <row r="13" spans="1:25" ht="15">
      <c r="A13" t="s">
        <v>456</v>
      </c>
      <c r="D13" s="6">
        <v>0.34</v>
      </c>
      <c r="G13" s="6">
        <v>1.33</v>
      </c>
      <c r="J13" s="6">
        <v>0.46</v>
      </c>
      <c r="M13" s="6">
        <v>0.6000000000000001</v>
      </c>
      <c r="P13" s="6">
        <v>1.18</v>
      </c>
      <c r="S13" s="6">
        <v>0.74</v>
      </c>
      <c r="V13" s="6">
        <v>0.92</v>
      </c>
      <c r="Y13" s="6">
        <v>0.22</v>
      </c>
    </row>
    <row r="14" spans="1:25" ht="15">
      <c r="A14" t="s">
        <v>778</v>
      </c>
      <c r="D14" s="6">
        <v>0.15</v>
      </c>
      <c r="G14" s="6">
        <v>0.15</v>
      </c>
      <c r="J14" s="6">
        <v>0.15</v>
      </c>
      <c r="M14" s="6">
        <v>0.15</v>
      </c>
      <c r="P14" s="6">
        <v>0.15</v>
      </c>
      <c r="S14" s="6">
        <v>0.15</v>
      </c>
      <c r="V14" s="6">
        <v>0.15</v>
      </c>
      <c r="Y14" s="6">
        <v>0.15</v>
      </c>
    </row>
    <row r="15" ht="15">
      <c r="A15" t="s">
        <v>779</v>
      </c>
    </row>
    <row r="16" spans="1:25" ht="15">
      <c r="A16" t="s">
        <v>780</v>
      </c>
      <c r="D16" t="s">
        <v>781</v>
      </c>
      <c r="G16" t="s">
        <v>782</v>
      </c>
      <c r="J16" t="s">
        <v>783</v>
      </c>
      <c r="M16" t="s">
        <v>784</v>
      </c>
      <c r="P16" t="s">
        <v>785</v>
      </c>
      <c r="S16" t="s">
        <v>786</v>
      </c>
      <c r="V16" t="s">
        <v>787</v>
      </c>
      <c r="Y16" t="s">
        <v>788</v>
      </c>
    </row>
    <row r="17" spans="1:25" ht="15">
      <c r="A17" t="s">
        <v>789</v>
      </c>
      <c r="D17" t="s">
        <v>790</v>
      </c>
      <c r="G17" t="s">
        <v>791</v>
      </c>
      <c r="J17" s="5">
        <v>25</v>
      </c>
      <c r="M17" t="s">
        <v>792</v>
      </c>
      <c r="P17" t="s">
        <v>793</v>
      </c>
      <c r="S17" s="5">
        <v>33</v>
      </c>
      <c r="V17" t="s">
        <v>794</v>
      </c>
      <c r="Y17" t="s">
        <v>795</v>
      </c>
    </row>
  </sheetData>
  <sheetProtection selectLockedCells="1" selectUnlockedCells="1"/>
  <mergeCells count="13">
    <mergeCell ref="C2:M2"/>
    <mergeCell ref="R2:Y2"/>
    <mergeCell ref="C3:M3"/>
    <mergeCell ref="O3:Y3"/>
    <mergeCell ref="C5:D5"/>
    <mergeCell ref="F5:G5"/>
    <mergeCell ref="I5:J5"/>
    <mergeCell ref="L5:M5"/>
    <mergeCell ref="O5:P5"/>
    <mergeCell ref="R5:S5"/>
    <mergeCell ref="U5:V5"/>
    <mergeCell ref="X5:Y5"/>
    <mergeCell ref="C6:Y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M4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8" t="s">
        <v>796</v>
      </c>
      <c r="B2" s="8"/>
      <c r="C2" s="8"/>
      <c r="D2" s="8"/>
      <c r="E2" s="8"/>
      <c r="F2" s="8"/>
    </row>
    <row r="4" spans="2:13" ht="39.75" customHeight="1">
      <c r="B4" s="3" t="s">
        <v>797</v>
      </c>
      <c r="C4" s="3"/>
      <c r="D4" s="3"/>
      <c r="E4" s="3"/>
      <c r="F4" s="3"/>
      <c r="G4" s="3"/>
      <c r="I4" s="3" t="s">
        <v>798</v>
      </c>
      <c r="J4" s="3"/>
      <c r="K4" s="3"/>
      <c r="L4" s="3"/>
      <c r="M4" s="3"/>
    </row>
    <row r="5" spans="2:13" ht="15">
      <c r="B5" s="4" t="s">
        <v>618</v>
      </c>
      <c r="C5" s="4"/>
      <c r="D5" s="4"/>
      <c r="E5" s="4"/>
      <c r="F5" s="4"/>
      <c r="G5" s="4"/>
      <c r="I5" s="4" t="s">
        <v>629</v>
      </c>
      <c r="J5" s="4"/>
      <c r="K5" s="4"/>
      <c r="L5" s="4"/>
      <c r="M5" s="4"/>
    </row>
    <row r="6" spans="2:13" ht="15">
      <c r="B6" s="2" t="s">
        <v>24</v>
      </c>
      <c r="C6" s="2"/>
      <c r="E6" s="4" t="s">
        <v>25</v>
      </c>
      <c r="F6" s="4"/>
      <c r="G6" s="4"/>
      <c r="I6" s="2" t="s">
        <v>24</v>
      </c>
      <c r="J6" s="2"/>
      <c r="L6" s="2" t="s">
        <v>25</v>
      </c>
      <c r="M6" s="2"/>
    </row>
    <row r="7" spans="2:13" ht="15">
      <c r="B7" s="2" t="s">
        <v>13</v>
      </c>
      <c r="C7" s="2"/>
      <c r="E7" s="4" t="s">
        <v>13</v>
      </c>
      <c r="F7" s="4"/>
      <c r="G7" s="4"/>
      <c r="I7" s="2" t="s">
        <v>13</v>
      </c>
      <c r="J7" s="2"/>
      <c r="L7" s="2" t="s">
        <v>13</v>
      </c>
      <c r="M7" s="2"/>
    </row>
    <row r="8" spans="2:13" ht="15">
      <c r="B8" s="4" t="s">
        <v>250</v>
      </c>
      <c r="C8" s="4"/>
      <c r="D8" s="4"/>
      <c r="E8" s="4"/>
      <c r="F8" s="4"/>
      <c r="G8" s="4"/>
      <c r="H8" s="4"/>
      <c r="I8" s="4"/>
      <c r="J8" s="4"/>
      <c r="K8" s="4"/>
      <c r="L8" s="4"/>
      <c r="M8" s="4"/>
    </row>
    <row r="9" spans="1:5" ht="15">
      <c r="A9" t="s">
        <v>438</v>
      </c>
      <c r="D9" s="2"/>
      <c r="E9" s="2"/>
    </row>
    <row r="10" spans="1:13" ht="15">
      <c r="A10" t="s">
        <v>292</v>
      </c>
      <c r="B10" s="7">
        <v>1864769</v>
      </c>
      <c r="C10" s="7"/>
      <c r="D10" s="2"/>
      <c r="E10" s="2"/>
      <c r="F10" s="7">
        <v>1936552</v>
      </c>
      <c r="G10" s="7"/>
      <c r="I10" s="7">
        <v>7806657</v>
      </c>
      <c r="J10" s="7"/>
      <c r="L10" s="7">
        <v>7148340</v>
      </c>
      <c r="M10" s="7"/>
    </row>
    <row r="11" spans="2:13" ht="15">
      <c r="B11" s="2" t="s">
        <v>13</v>
      </c>
      <c r="C11" s="2"/>
      <c r="D11" s="2"/>
      <c r="E11" s="2"/>
      <c r="F11" s="2" t="s">
        <v>13</v>
      </c>
      <c r="G11" s="2"/>
      <c r="I11" s="2" t="s">
        <v>13</v>
      </c>
      <c r="J11" s="2"/>
      <c r="L11" s="2" t="s">
        <v>13</v>
      </c>
      <c r="M11" s="2"/>
    </row>
    <row r="12" spans="1:5" ht="15">
      <c r="A12" t="s">
        <v>439</v>
      </c>
      <c r="D12" s="2"/>
      <c r="E12" s="2"/>
    </row>
    <row r="13" spans="1:13" ht="15">
      <c r="A13" t="s">
        <v>306</v>
      </c>
      <c r="C13" s="5">
        <v>1459710</v>
      </c>
      <c r="D13" s="2"/>
      <c r="E13" s="2"/>
      <c r="G13" s="5">
        <v>1510602</v>
      </c>
      <c r="J13" s="5">
        <v>6193863</v>
      </c>
      <c r="M13" s="5">
        <v>5573610</v>
      </c>
    </row>
    <row r="14" spans="1:5" ht="15">
      <c r="A14" t="s">
        <v>799</v>
      </c>
      <c r="D14" s="2"/>
      <c r="E14" s="2"/>
    </row>
    <row r="15" spans="1:13" ht="15">
      <c r="A15" t="s">
        <v>800</v>
      </c>
      <c r="C15" s="5">
        <v>73948</v>
      </c>
      <c r="D15" s="2"/>
      <c r="E15" s="2"/>
      <c r="G15" s="5">
        <v>75259</v>
      </c>
      <c r="J15" s="5">
        <v>297700</v>
      </c>
      <c r="M15" s="5">
        <v>288994</v>
      </c>
    </row>
    <row r="16" spans="1:13" ht="15">
      <c r="A16" t="s">
        <v>309</v>
      </c>
      <c r="C16" s="5">
        <v>232282</v>
      </c>
      <c r="D16" s="2"/>
      <c r="E16" s="2"/>
      <c r="G16" s="5">
        <v>198974</v>
      </c>
      <c r="J16" s="5">
        <v>832485</v>
      </c>
      <c r="M16" s="5">
        <v>745927</v>
      </c>
    </row>
    <row r="17" spans="1:13" ht="15">
      <c r="A17" t="s">
        <v>313</v>
      </c>
      <c r="C17" s="5">
        <v>30011</v>
      </c>
      <c r="D17" s="2"/>
      <c r="E17" s="2"/>
      <c r="G17" s="5">
        <v>30963</v>
      </c>
      <c r="J17" s="5">
        <v>124177</v>
      </c>
      <c r="M17" s="5">
        <v>125273</v>
      </c>
    </row>
    <row r="18" spans="1:13" ht="15">
      <c r="A18" t="s">
        <v>442</v>
      </c>
      <c r="C18" s="5">
        <v>4983</v>
      </c>
      <c r="D18" s="2"/>
      <c r="E18" s="2"/>
      <c r="G18" s="11">
        <v>-46803</v>
      </c>
      <c r="J18" s="11">
        <v>-83535</v>
      </c>
      <c r="M18" s="11">
        <v>-77707</v>
      </c>
    </row>
    <row r="19" spans="2:13" ht="15">
      <c r="B19" s="2" t="s">
        <v>13</v>
      </c>
      <c r="C19" s="2"/>
      <c r="D19" s="2"/>
      <c r="E19" s="2"/>
      <c r="F19" s="2" t="s">
        <v>13</v>
      </c>
      <c r="G19" s="2"/>
      <c r="I19" s="2" t="s">
        <v>13</v>
      </c>
      <c r="J19" s="2"/>
      <c r="L19" s="2" t="s">
        <v>13</v>
      </c>
      <c r="M19" s="2"/>
    </row>
    <row r="20" spans="3:13" ht="15">
      <c r="C20" s="5">
        <v>1800934</v>
      </c>
      <c r="D20" s="2"/>
      <c r="E20" s="2"/>
      <c r="G20" s="5">
        <v>1768995</v>
      </c>
      <c r="J20" s="5">
        <v>7364690</v>
      </c>
      <c r="M20" s="5">
        <v>6656097</v>
      </c>
    </row>
    <row r="21" spans="2:13" ht="15">
      <c r="B21" s="2" t="e">
        <f>#N/A</f>
        <v>#N/A</v>
      </c>
      <c r="C21" s="2"/>
      <c r="D21" s="2"/>
      <c r="E21" s="2"/>
      <c r="F21" s="2" t="e">
        <f>#N/A</f>
        <v>#N/A</v>
      </c>
      <c r="G21" s="2"/>
      <c r="I21" s="2" t="e">
        <f>#N/A</f>
        <v>#N/A</v>
      </c>
      <c r="J21" s="2"/>
      <c r="L21" s="2" t="e">
        <f>#N/A</f>
        <v>#N/A</v>
      </c>
      <c r="M21" s="2"/>
    </row>
    <row r="22" spans="4:5" ht="15">
      <c r="D22" s="2"/>
      <c r="E22" s="2"/>
    </row>
    <row r="23" spans="1:13" ht="15">
      <c r="A23" t="s">
        <v>443</v>
      </c>
      <c r="C23" s="11">
        <v>-1548</v>
      </c>
      <c r="D23" s="2"/>
      <c r="E23" s="2"/>
      <c r="G23" s="5">
        <v>91</v>
      </c>
      <c r="J23" s="5">
        <v>2061</v>
      </c>
      <c r="M23" s="5">
        <v>6115</v>
      </c>
    </row>
    <row r="24" spans="2:13" ht="15">
      <c r="B24" s="2" t="s">
        <v>13</v>
      </c>
      <c r="C24" s="2"/>
      <c r="D24" s="2"/>
      <c r="E24" s="2"/>
      <c r="F24" s="2" t="s">
        <v>13</v>
      </c>
      <c r="G24" s="2"/>
      <c r="I24" s="2" t="s">
        <v>13</v>
      </c>
      <c r="J24" s="2"/>
      <c r="L24" s="2" t="s">
        <v>13</v>
      </c>
      <c r="M24" s="2"/>
    </row>
    <row r="25" spans="4:5" ht="15">
      <c r="D25" s="2"/>
      <c r="E25" s="2"/>
    </row>
    <row r="26" spans="1:13" ht="15">
      <c r="A26" t="s">
        <v>444</v>
      </c>
      <c r="C26" s="5">
        <v>62287</v>
      </c>
      <c r="D26" s="2"/>
      <c r="E26" s="2"/>
      <c r="G26" s="5">
        <v>167648</v>
      </c>
      <c r="J26" s="5">
        <v>444028</v>
      </c>
      <c r="M26" s="5">
        <v>498358</v>
      </c>
    </row>
    <row r="27" spans="2:13" ht="15">
      <c r="B27" s="2" t="s">
        <v>13</v>
      </c>
      <c r="C27" s="2"/>
      <c r="D27" s="2"/>
      <c r="E27" s="2"/>
      <c r="F27" s="2" t="s">
        <v>13</v>
      </c>
      <c r="G27" s="2"/>
      <c r="I27" s="2" t="s">
        <v>13</v>
      </c>
      <c r="J27" s="2"/>
      <c r="L27" s="2" t="s">
        <v>13</v>
      </c>
      <c r="M27" s="2"/>
    </row>
    <row r="28" spans="1:13" ht="15">
      <c r="A28" t="s">
        <v>327</v>
      </c>
      <c r="C28" s="11">
        <v>-37404</v>
      </c>
      <c r="D28" s="2"/>
      <c r="E28" s="2"/>
      <c r="G28" s="11">
        <v>-37142</v>
      </c>
      <c r="J28" s="11">
        <v>-151163</v>
      </c>
      <c r="M28" s="11">
        <v>-144740</v>
      </c>
    </row>
    <row r="29" spans="1:13" ht="15">
      <c r="A29" t="s">
        <v>445</v>
      </c>
      <c r="C29" s="5">
        <v>4583</v>
      </c>
      <c r="D29" s="2"/>
      <c r="E29" s="2"/>
      <c r="G29" s="5">
        <v>445</v>
      </c>
      <c r="J29" s="5">
        <v>5861</v>
      </c>
      <c r="M29" s="5">
        <v>2323</v>
      </c>
    </row>
    <row r="30" spans="1:13" ht="15">
      <c r="A30" t="s">
        <v>446</v>
      </c>
      <c r="C30" s="5">
        <v>2285</v>
      </c>
      <c r="D30" s="2"/>
      <c r="E30" s="2"/>
      <c r="G30" s="11">
        <v>-134</v>
      </c>
      <c r="J30" s="11">
        <v>-395</v>
      </c>
      <c r="M30" s="11">
        <v>-1</v>
      </c>
    </row>
    <row r="31" spans="2:13" ht="15">
      <c r="B31" s="2" t="s">
        <v>13</v>
      </c>
      <c r="C31" s="2"/>
      <c r="D31" s="2"/>
      <c r="E31" s="2"/>
      <c r="F31" s="2" t="s">
        <v>13</v>
      </c>
      <c r="G31" s="2"/>
      <c r="I31" s="2" t="s">
        <v>13</v>
      </c>
      <c r="J31" s="2"/>
      <c r="L31" s="2" t="s">
        <v>13</v>
      </c>
      <c r="M31" s="2"/>
    </row>
    <row r="32" spans="3:13" ht="15">
      <c r="C32" s="11">
        <v>-30536</v>
      </c>
      <c r="D32" s="2"/>
      <c r="E32" s="2"/>
      <c r="G32" s="11">
        <v>-36831</v>
      </c>
      <c r="J32" s="11">
        <v>-145697</v>
      </c>
      <c r="M32" s="11">
        <v>-142418</v>
      </c>
    </row>
    <row r="33" spans="2:13" ht="15">
      <c r="B33" s="2" t="e">
        <f>#N/A</f>
        <v>#N/A</v>
      </c>
      <c r="C33" s="2"/>
      <c r="D33" s="2"/>
      <c r="E33" s="2"/>
      <c r="F33" s="2" t="e">
        <f>#N/A</f>
        <v>#N/A</v>
      </c>
      <c r="G33" s="2"/>
      <c r="I33" s="2" t="e">
        <f>#N/A</f>
        <v>#N/A</v>
      </c>
      <c r="J33" s="2"/>
      <c r="L33" s="2" t="e">
        <f>#N/A</f>
        <v>#N/A</v>
      </c>
      <c r="M33" s="2"/>
    </row>
    <row r="34" spans="1:13" ht="15">
      <c r="A34" t="s">
        <v>801</v>
      </c>
      <c r="C34" s="5">
        <v>31751</v>
      </c>
      <c r="D34" s="2"/>
      <c r="E34" s="2"/>
      <c r="G34" s="5">
        <v>130817</v>
      </c>
      <c r="J34" s="5">
        <v>298331</v>
      </c>
      <c r="M34" s="5">
        <v>355940</v>
      </c>
    </row>
    <row r="35" spans="1:13" ht="15">
      <c r="A35" t="s">
        <v>802</v>
      </c>
      <c r="C35" s="11">
        <v>-8384</v>
      </c>
      <c r="D35" s="2"/>
      <c r="E35" s="2"/>
      <c r="G35" s="11">
        <v>-51201</v>
      </c>
      <c r="J35" s="11">
        <v>-116349</v>
      </c>
      <c r="M35" s="11">
        <v>-142376</v>
      </c>
    </row>
    <row r="36" spans="2:13" ht="15">
      <c r="B36" s="2" t="s">
        <v>13</v>
      </c>
      <c r="C36" s="2"/>
      <c r="D36" s="2"/>
      <c r="E36" s="2"/>
      <c r="F36" s="2" t="s">
        <v>13</v>
      </c>
      <c r="G36" s="2"/>
      <c r="I36" s="2" t="s">
        <v>13</v>
      </c>
      <c r="J36" s="2"/>
      <c r="L36" s="2" t="s">
        <v>13</v>
      </c>
      <c r="M36" s="2"/>
    </row>
    <row r="37" spans="1:13" ht="15">
      <c r="A37" t="s">
        <v>803</v>
      </c>
      <c r="C37" s="5">
        <v>23367</v>
      </c>
      <c r="D37" s="2"/>
      <c r="E37" s="2"/>
      <c r="G37" s="5">
        <v>79616</v>
      </c>
      <c r="J37" s="5">
        <v>181982</v>
      </c>
      <c r="M37" s="5">
        <v>213564</v>
      </c>
    </row>
    <row r="38" spans="1:13" ht="15">
      <c r="A38" t="s">
        <v>450</v>
      </c>
      <c r="C38" s="5">
        <v>36</v>
      </c>
      <c r="D38" s="2"/>
      <c r="E38" s="2"/>
      <c r="G38" s="11">
        <v>-4116</v>
      </c>
      <c r="J38" s="11">
        <v>-3408</v>
      </c>
      <c r="M38" s="11">
        <v>-13811</v>
      </c>
    </row>
    <row r="39" spans="2:13" ht="15">
      <c r="B39" s="2" t="s">
        <v>13</v>
      </c>
      <c r="C39" s="2"/>
      <c r="D39" s="2"/>
      <c r="E39" s="2"/>
      <c r="F39" s="2" t="s">
        <v>13</v>
      </c>
      <c r="G39" s="2"/>
      <c r="I39" s="2" t="s">
        <v>13</v>
      </c>
      <c r="J39" s="2"/>
      <c r="L39" s="2" t="s">
        <v>13</v>
      </c>
      <c r="M39" s="2"/>
    </row>
    <row r="40" spans="1:13" ht="15">
      <c r="A40" t="s">
        <v>568</v>
      </c>
      <c r="B40" s="7">
        <v>23403</v>
      </c>
      <c r="C40" s="7"/>
      <c r="D40" s="2"/>
      <c r="E40" s="2"/>
      <c r="F40" s="7">
        <v>75500</v>
      </c>
      <c r="G40" s="7"/>
      <c r="I40" s="7">
        <v>178574</v>
      </c>
      <c r="J40" s="7"/>
      <c r="L40" s="7">
        <v>199753</v>
      </c>
      <c r="M40" s="7"/>
    </row>
    <row r="41" spans="2:13" ht="15">
      <c r="B41" s="2" t="e">
        <f>#N/A</f>
        <v>#N/A</v>
      </c>
      <c r="C41" s="2"/>
      <c r="D41" s="2"/>
      <c r="E41" s="2"/>
      <c r="F41" s="2" t="e">
        <f>#N/A</f>
        <v>#N/A</v>
      </c>
      <c r="G41" s="2"/>
      <c r="I41" s="2" t="e">
        <f>#N/A</f>
        <v>#N/A</v>
      </c>
      <c r="J41" s="2"/>
      <c r="L41" s="2" t="e">
        <f>#N/A</f>
        <v>#N/A</v>
      </c>
      <c r="M41" s="2"/>
    </row>
    <row r="42" spans="1:5" ht="15">
      <c r="A42" t="s">
        <v>804</v>
      </c>
      <c r="D42" s="2"/>
      <c r="E42" s="2"/>
    </row>
    <row r="43" spans="1:13" ht="15">
      <c r="A43" t="s">
        <v>454</v>
      </c>
      <c r="B43" s="12">
        <v>0.35</v>
      </c>
      <c r="C43" s="12"/>
      <c r="D43" s="2"/>
      <c r="E43" s="2"/>
      <c r="F43" s="12">
        <v>1.26</v>
      </c>
      <c r="G43" s="12"/>
      <c r="I43" s="12">
        <v>2.89</v>
      </c>
      <c r="J43" s="12"/>
      <c r="L43" s="12">
        <v>3.27</v>
      </c>
      <c r="M43" s="12"/>
    </row>
    <row r="44" spans="2:13" ht="15">
      <c r="B44" s="2" t="e">
        <f>#N/A</f>
        <v>#N/A</v>
      </c>
      <c r="C44" s="2"/>
      <c r="D44" s="2"/>
      <c r="E44" s="2"/>
      <c r="F44" s="2" t="e">
        <f>#N/A</f>
        <v>#N/A</v>
      </c>
      <c r="G44" s="2"/>
      <c r="I44" s="2" t="e">
        <f>#N/A</f>
        <v>#N/A</v>
      </c>
      <c r="J44" s="2"/>
      <c r="L44" s="2" t="e">
        <f>#N/A</f>
        <v>#N/A</v>
      </c>
      <c r="M44" s="2"/>
    </row>
    <row r="45" spans="1:13" ht="15">
      <c r="A45" t="s">
        <v>456</v>
      </c>
      <c r="B45" s="12">
        <v>0.34</v>
      </c>
      <c r="C45" s="12"/>
      <c r="D45" s="2"/>
      <c r="E45" s="2"/>
      <c r="F45" s="12">
        <v>1.18</v>
      </c>
      <c r="G45" s="12"/>
      <c r="I45" s="12">
        <v>2.73</v>
      </c>
      <c r="J45" s="12"/>
      <c r="L45" s="12">
        <v>3.06</v>
      </c>
      <c r="M45" s="12"/>
    </row>
    <row r="46" spans="2:13" ht="15">
      <c r="B46" s="2" t="e">
        <f>#N/A</f>
        <v>#N/A</v>
      </c>
      <c r="C46" s="2"/>
      <c r="D46" s="2"/>
      <c r="E46" s="2"/>
      <c r="F46" s="2" t="e">
        <f>#N/A</f>
        <v>#N/A</v>
      </c>
      <c r="G46" s="2"/>
      <c r="I46" s="2" t="e">
        <f>#N/A</f>
        <v>#N/A</v>
      </c>
      <c r="J46" s="2"/>
      <c r="L46" s="2" t="e">
        <f>#N/A</f>
        <v>#N/A</v>
      </c>
      <c r="M46" s="2"/>
    </row>
  </sheetData>
  <sheetProtection selectLockedCells="1" selectUnlockedCells="1"/>
  <mergeCells count="116">
    <mergeCell ref="A2:F2"/>
    <mergeCell ref="B4:G4"/>
    <mergeCell ref="I4:M4"/>
    <mergeCell ref="B5:G5"/>
    <mergeCell ref="I5:M5"/>
    <mergeCell ref="B6:C6"/>
    <mergeCell ref="E6:G6"/>
    <mergeCell ref="I6:J6"/>
    <mergeCell ref="L6:M6"/>
    <mergeCell ref="B7:C7"/>
    <mergeCell ref="E7:G7"/>
    <mergeCell ref="I7:J7"/>
    <mergeCell ref="L7:M7"/>
    <mergeCell ref="B8:M8"/>
    <mergeCell ref="D9:E9"/>
    <mergeCell ref="B10:C10"/>
    <mergeCell ref="D10:E10"/>
    <mergeCell ref="F10:G10"/>
    <mergeCell ref="I10:J10"/>
    <mergeCell ref="L10:M10"/>
    <mergeCell ref="B11:C11"/>
    <mergeCell ref="D11:E11"/>
    <mergeCell ref="F11:G11"/>
    <mergeCell ref="I11:J11"/>
    <mergeCell ref="L11:M11"/>
    <mergeCell ref="D12:E12"/>
    <mergeCell ref="D13:E13"/>
    <mergeCell ref="D14:E14"/>
    <mergeCell ref="D15:E15"/>
    <mergeCell ref="D16:E16"/>
    <mergeCell ref="D17:E17"/>
    <mergeCell ref="D18:E18"/>
    <mergeCell ref="B19:C19"/>
    <mergeCell ref="D19:E19"/>
    <mergeCell ref="F19:G19"/>
    <mergeCell ref="I19:J19"/>
    <mergeCell ref="L19:M19"/>
    <mergeCell ref="D20:E20"/>
    <mergeCell ref="B21:C21"/>
    <mergeCell ref="D21:E21"/>
    <mergeCell ref="F21:G21"/>
    <mergeCell ref="I21:J21"/>
    <mergeCell ref="L21:M21"/>
    <mergeCell ref="D22:E22"/>
    <mergeCell ref="D23:E23"/>
    <mergeCell ref="B24:C24"/>
    <mergeCell ref="D24:E24"/>
    <mergeCell ref="F24:G24"/>
    <mergeCell ref="I24:J24"/>
    <mergeCell ref="L24:M24"/>
    <mergeCell ref="D25:E25"/>
    <mergeCell ref="D26:E26"/>
    <mergeCell ref="B27:C27"/>
    <mergeCell ref="D27:E27"/>
    <mergeCell ref="F27:G27"/>
    <mergeCell ref="I27:J27"/>
    <mergeCell ref="L27:M27"/>
    <mergeCell ref="D28:E28"/>
    <mergeCell ref="D29:E29"/>
    <mergeCell ref="D30:E30"/>
    <mergeCell ref="B31:C31"/>
    <mergeCell ref="D31:E31"/>
    <mergeCell ref="F31:G31"/>
    <mergeCell ref="I31:J31"/>
    <mergeCell ref="L31:M31"/>
    <mergeCell ref="D32:E32"/>
    <mergeCell ref="B33:C33"/>
    <mergeCell ref="D33:E33"/>
    <mergeCell ref="F33:G33"/>
    <mergeCell ref="I33:J33"/>
    <mergeCell ref="L33:M33"/>
    <mergeCell ref="D34:E34"/>
    <mergeCell ref="D35:E35"/>
    <mergeCell ref="B36:C36"/>
    <mergeCell ref="D36:E36"/>
    <mergeCell ref="F36:G36"/>
    <mergeCell ref="I36:J36"/>
    <mergeCell ref="L36:M36"/>
    <mergeCell ref="D37:E37"/>
    <mergeCell ref="D38:E38"/>
    <mergeCell ref="B39:C39"/>
    <mergeCell ref="D39:E39"/>
    <mergeCell ref="F39:G39"/>
    <mergeCell ref="I39:J39"/>
    <mergeCell ref="L39:M39"/>
    <mergeCell ref="B40:C40"/>
    <mergeCell ref="D40:E40"/>
    <mergeCell ref="F40:G40"/>
    <mergeCell ref="I40:J40"/>
    <mergeCell ref="L40:M40"/>
    <mergeCell ref="B41:C41"/>
    <mergeCell ref="D41:E41"/>
    <mergeCell ref="F41:G41"/>
    <mergeCell ref="I41:J41"/>
    <mergeCell ref="L41:M41"/>
    <mergeCell ref="D42:E42"/>
    <mergeCell ref="B43:C43"/>
    <mergeCell ref="D43:E43"/>
    <mergeCell ref="F43:G43"/>
    <mergeCell ref="I43:J43"/>
    <mergeCell ref="L43:M43"/>
    <mergeCell ref="B44:C44"/>
    <mergeCell ref="D44:E44"/>
    <mergeCell ref="F44:G44"/>
    <mergeCell ref="I44:J44"/>
    <mergeCell ref="L44:M44"/>
    <mergeCell ref="B45:C45"/>
    <mergeCell ref="D45:E45"/>
    <mergeCell ref="F45:G45"/>
    <mergeCell ref="I45:J45"/>
    <mergeCell ref="L45:M45"/>
    <mergeCell ref="B46:C46"/>
    <mergeCell ref="D46:E46"/>
    <mergeCell ref="F46:G46"/>
    <mergeCell ref="I46:J46"/>
    <mergeCell ref="L46:M4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2:12" ht="39.75" customHeight="1">
      <c r="B2" s="3" t="s">
        <v>797</v>
      </c>
      <c r="C2" s="3"/>
      <c r="D2" s="3"/>
      <c r="E2" s="3"/>
      <c r="F2" s="3"/>
      <c r="H2" s="3" t="s">
        <v>798</v>
      </c>
      <c r="I2" s="3"/>
      <c r="J2" s="3"/>
      <c r="K2" s="3"/>
      <c r="L2" s="3"/>
    </row>
    <row r="3" spans="2:12" ht="15">
      <c r="B3" s="4" t="s">
        <v>618</v>
      </c>
      <c r="C3" s="4"/>
      <c r="D3" s="4"/>
      <c r="E3" s="4"/>
      <c r="F3" s="4"/>
      <c r="H3" s="4" t="s">
        <v>629</v>
      </c>
      <c r="I3" s="4"/>
      <c r="J3" s="4"/>
      <c r="K3" s="4"/>
      <c r="L3" s="4"/>
    </row>
    <row r="4" spans="2:12" ht="15">
      <c r="B4" s="2" t="s">
        <v>24</v>
      </c>
      <c r="C4" s="2"/>
      <c r="E4" s="2" t="s">
        <v>25</v>
      </c>
      <c r="F4" s="2"/>
      <c r="H4" s="2" t="s">
        <v>24</v>
      </c>
      <c r="I4" s="2"/>
      <c r="K4" s="2" t="s">
        <v>25</v>
      </c>
      <c r="L4" s="2"/>
    </row>
    <row r="5" spans="2:12" ht="15">
      <c r="B5" s="2" t="s">
        <v>79</v>
      </c>
      <c r="C5" s="2"/>
      <c r="E5" s="2" t="s">
        <v>79</v>
      </c>
      <c r="F5" s="2"/>
      <c r="H5" s="2" t="s">
        <v>79</v>
      </c>
      <c r="I5" s="2"/>
      <c r="K5" s="2" t="s">
        <v>79</v>
      </c>
      <c r="L5" s="2"/>
    </row>
    <row r="6" spans="2:12" ht="15">
      <c r="B6" s="4" t="s">
        <v>250</v>
      </c>
      <c r="C6" s="4"/>
      <c r="D6" s="4"/>
      <c r="E6" s="4"/>
      <c r="F6" s="4"/>
      <c r="G6" s="4"/>
      <c r="H6" s="4"/>
      <c r="I6" s="4"/>
      <c r="J6" s="4"/>
      <c r="K6" s="4"/>
      <c r="L6" s="4"/>
    </row>
    <row r="8" ht="15">
      <c r="A8" s="16" t="s">
        <v>805</v>
      </c>
    </row>
    <row r="10" ht="15">
      <c r="A10" t="s">
        <v>806</v>
      </c>
    </row>
    <row r="11" spans="1:12" ht="15">
      <c r="A11" t="s">
        <v>323</v>
      </c>
      <c r="B11" s="7">
        <v>921361</v>
      </c>
      <c r="C11" s="7"/>
      <c r="E11" s="7">
        <v>908423</v>
      </c>
      <c r="F11" s="7"/>
      <c r="H11" s="7">
        <v>3697229</v>
      </c>
      <c r="I11" s="7"/>
      <c r="K11" s="7">
        <v>3396891</v>
      </c>
      <c r="L11" s="7"/>
    </row>
    <row r="12" spans="1:12" ht="15">
      <c r="A12" t="s">
        <v>324</v>
      </c>
      <c r="C12" s="5">
        <v>544821</v>
      </c>
      <c r="F12" s="5">
        <v>620105</v>
      </c>
      <c r="I12" s="5">
        <v>2482789</v>
      </c>
      <c r="L12" s="5">
        <v>2247220</v>
      </c>
    </row>
    <row r="13" spans="1:12" ht="15">
      <c r="A13" t="s">
        <v>325</v>
      </c>
      <c r="C13" s="5">
        <v>488322</v>
      </c>
      <c r="F13" s="5">
        <v>514914</v>
      </c>
      <c r="I13" s="5">
        <v>2048034</v>
      </c>
      <c r="L13" s="5">
        <v>1886854</v>
      </c>
    </row>
    <row r="14" spans="1:12" ht="15">
      <c r="A14" t="s">
        <v>807</v>
      </c>
      <c r="C14" s="11">
        <v>-89735</v>
      </c>
      <c r="F14" s="11">
        <v>-106890</v>
      </c>
      <c r="I14" s="11">
        <v>-421395</v>
      </c>
      <c r="L14" s="11">
        <v>-382625</v>
      </c>
    </row>
    <row r="15" spans="2:12" ht="15">
      <c r="B15" s="2" t="s">
        <v>13</v>
      </c>
      <c r="C15" s="2"/>
      <c r="E15" s="2" t="s">
        <v>13</v>
      </c>
      <c r="F15" s="2"/>
      <c r="H15" s="2" t="s">
        <v>13</v>
      </c>
      <c r="I15" s="2"/>
      <c r="K15" s="2" t="s">
        <v>13</v>
      </c>
      <c r="L15" s="2"/>
    </row>
    <row r="16" spans="2:12" ht="15">
      <c r="B16" s="7">
        <v>1864769</v>
      </c>
      <c r="C16" s="7"/>
      <c r="E16" s="7">
        <v>1936552</v>
      </c>
      <c r="F16" s="7"/>
      <c r="H16" s="7">
        <v>7806657</v>
      </c>
      <c r="I16" s="7"/>
      <c r="K16" s="7">
        <v>7148340</v>
      </c>
      <c r="L16" s="7"/>
    </row>
    <row r="17" spans="2:12" ht="15">
      <c r="B17" s="2" t="e">
        <f>#N/A</f>
        <v>#N/A</v>
      </c>
      <c r="C17" s="2"/>
      <c r="E17" s="2" t="e">
        <f>#N/A</f>
        <v>#N/A</v>
      </c>
      <c r="F17" s="2"/>
      <c r="H17" s="2" t="e">
        <f>#N/A</f>
        <v>#N/A</v>
      </c>
      <c r="I17" s="2"/>
      <c r="K17" s="2" t="e">
        <f>#N/A</f>
        <v>#N/A</v>
      </c>
      <c r="L17" s="2"/>
    </row>
    <row r="18" ht="15">
      <c r="A18" s="16" t="s">
        <v>808</v>
      </c>
    </row>
    <row r="19" spans="1:12" ht="15">
      <c r="A19" t="s">
        <v>323</v>
      </c>
      <c r="B19" s="7">
        <v>34000</v>
      </c>
      <c r="C19" s="7"/>
      <c r="E19" s="7">
        <v>44160</v>
      </c>
      <c r="F19" s="7"/>
      <c r="H19" s="7">
        <v>236574</v>
      </c>
      <c r="I19" s="7"/>
      <c r="K19" s="7">
        <v>154590</v>
      </c>
      <c r="L19" s="7"/>
    </row>
    <row r="20" spans="1:12" ht="15">
      <c r="A20" t="s">
        <v>324</v>
      </c>
      <c r="C20" s="5">
        <v>2027</v>
      </c>
      <c r="F20" s="5">
        <v>75073</v>
      </c>
      <c r="I20" s="5">
        <v>52066</v>
      </c>
      <c r="L20" s="5">
        <v>273815</v>
      </c>
    </row>
    <row r="21" spans="1:12" ht="15">
      <c r="A21" t="s">
        <v>325</v>
      </c>
      <c r="C21" s="5">
        <v>40094</v>
      </c>
      <c r="F21" s="5">
        <v>59924</v>
      </c>
      <c r="I21" s="5">
        <v>202621</v>
      </c>
      <c r="L21" s="5">
        <v>117687</v>
      </c>
    </row>
    <row r="22" spans="1:12" ht="15">
      <c r="A22" t="s">
        <v>326</v>
      </c>
      <c r="C22" s="11">
        <v>-6966</v>
      </c>
      <c r="F22" s="11">
        <v>-11198</v>
      </c>
      <c r="I22" s="11">
        <v>-41767</v>
      </c>
      <c r="L22" s="11">
        <v>-45412</v>
      </c>
    </row>
    <row r="23" spans="2:12" ht="15">
      <c r="B23" s="2" t="s">
        <v>13</v>
      </c>
      <c r="C23" s="2"/>
      <c r="E23" s="2" t="s">
        <v>13</v>
      </c>
      <c r="F23" s="2"/>
      <c r="H23" s="2" t="s">
        <v>13</v>
      </c>
      <c r="I23" s="2"/>
      <c r="K23" s="2" t="s">
        <v>13</v>
      </c>
      <c r="L23" s="2"/>
    </row>
    <row r="24" spans="1:12" ht="15">
      <c r="A24" t="s">
        <v>57</v>
      </c>
      <c r="C24" s="5">
        <v>69155</v>
      </c>
      <c r="F24" s="5">
        <v>167959</v>
      </c>
      <c r="I24" s="5">
        <v>449494</v>
      </c>
      <c r="L24" s="5">
        <v>500680</v>
      </c>
    </row>
    <row r="25" spans="1:12" ht="15">
      <c r="A25" t="s">
        <v>327</v>
      </c>
      <c r="C25" s="11">
        <v>-37404</v>
      </c>
      <c r="F25" s="11">
        <v>-37142</v>
      </c>
      <c r="I25" s="11">
        <v>-151163</v>
      </c>
      <c r="L25" s="11">
        <v>-144740</v>
      </c>
    </row>
    <row r="26" spans="2:12" ht="15">
      <c r="B26" s="2" t="s">
        <v>13</v>
      </c>
      <c r="C26" s="2"/>
      <c r="E26" s="2" t="s">
        <v>13</v>
      </c>
      <c r="F26" s="2"/>
      <c r="H26" s="2" t="s">
        <v>13</v>
      </c>
      <c r="I26" s="2"/>
      <c r="K26" s="2" t="s">
        <v>13</v>
      </c>
      <c r="L26" s="2"/>
    </row>
    <row r="27" spans="1:12" ht="15">
      <c r="A27" t="s">
        <v>801</v>
      </c>
      <c r="B27" s="7">
        <v>31751</v>
      </c>
      <c r="C27" s="7"/>
      <c r="E27" s="7">
        <v>130817</v>
      </c>
      <c r="F27" s="7"/>
      <c r="H27" s="7">
        <v>298331</v>
      </c>
      <c r="I27" s="7"/>
      <c r="K27" s="7">
        <v>355940</v>
      </c>
      <c r="L27" s="7"/>
    </row>
    <row r="28" spans="2:12" ht="15">
      <c r="B28" s="2" t="e">
        <f>#N/A</f>
        <v>#N/A</v>
      </c>
      <c r="C28" s="2"/>
      <c r="E28" s="2" t="e">
        <f>#N/A</f>
        <v>#N/A</v>
      </c>
      <c r="F28" s="2"/>
      <c r="H28" s="2" t="e">
        <f>#N/A</f>
        <v>#N/A</v>
      </c>
      <c r="I28" s="2"/>
      <c r="K28" s="2" t="e">
        <f>#N/A</f>
        <v>#N/A</v>
      </c>
      <c r="L28" s="2"/>
    </row>
  </sheetData>
  <sheetProtection selectLockedCells="1" selectUnlockedCells="1"/>
  <mergeCells count="49">
    <mergeCell ref="B2:F2"/>
    <mergeCell ref="H2:L2"/>
    <mergeCell ref="B3:F3"/>
    <mergeCell ref="H3:L3"/>
    <mergeCell ref="B4:C4"/>
    <mergeCell ref="E4:F4"/>
    <mergeCell ref="H4:I4"/>
    <mergeCell ref="K4:L4"/>
    <mergeCell ref="B5:C5"/>
    <mergeCell ref="E5:F5"/>
    <mergeCell ref="H5:I5"/>
    <mergeCell ref="K5:L5"/>
    <mergeCell ref="B6:L6"/>
    <mergeCell ref="B11:C11"/>
    <mergeCell ref="E11:F11"/>
    <mergeCell ref="H11:I11"/>
    <mergeCell ref="K11:L11"/>
    <mergeCell ref="B15:C15"/>
    <mergeCell ref="E15:F15"/>
    <mergeCell ref="H15:I15"/>
    <mergeCell ref="K15:L15"/>
    <mergeCell ref="B16:C16"/>
    <mergeCell ref="E16:F16"/>
    <mergeCell ref="H16:I16"/>
    <mergeCell ref="K16:L16"/>
    <mergeCell ref="B17:C17"/>
    <mergeCell ref="E17:F17"/>
    <mergeCell ref="H17:I17"/>
    <mergeCell ref="K17:L17"/>
    <mergeCell ref="B19:C19"/>
    <mergeCell ref="E19:F19"/>
    <mergeCell ref="H19:I19"/>
    <mergeCell ref="K19:L19"/>
    <mergeCell ref="B23:C23"/>
    <mergeCell ref="E23:F23"/>
    <mergeCell ref="H23:I23"/>
    <mergeCell ref="K23:L23"/>
    <mergeCell ref="B26:C26"/>
    <mergeCell ref="E26:F26"/>
    <mergeCell ref="H26:I26"/>
    <mergeCell ref="K26:L26"/>
    <mergeCell ref="B27:C27"/>
    <mergeCell ref="E27:F27"/>
    <mergeCell ref="H27:I27"/>
    <mergeCell ref="K27:L27"/>
    <mergeCell ref="B28:C28"/>
    <mergeCell ref="E28:F28"/>
    <mergeCell ref="H28:I28"/>
    <mergeCell ref="K28:L2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8" t="s">
        <v>809</v>
      </c>
      <c r="B2" s="8"/>
      <c r="C2" s="8"/>
      <c r="D2" s="8"/>
      <c r="E2" s="8"/>
      <c r="F2" s="8"/>
    </row>
    <row r="4" spans="2:13" ht="39.75" customHeight="1">
      <c r="B4" s="3" t="s">
        <v>797</v>
      </c>
      <c r="C4" s="3"/>
      <c r="D4" s="3"/>
      <c r="E4" s="3"/>
      <c r="F4" s="3"/>
      <c r="I4" s="3" t="s">
        <v>798</v>
      </c>
      <c r="J4" s="3"/>
      <c r="K4" s="3"/>
      <c r="L4" s="3"/>
      <c r="M4" s="3"/>
    </row>
    <row r="5" spans="2:13" ht="15">
      <c r="B5" s="4" t="s">
        <v>810</v>
      </c>
      <c r="C5" s="4"/>
      <c r="D5" s="4"/>
      <c r="E5" s="4"/>
      <c r="F5" s="4"/>
      <c r="I5" s="4" t="s">
        <v>810</v>
      </c>
      <c r="J5" s="4"/>
      <c r="K5" s="4"/>
      <c r="L5" s="4"/>
      <c r="M5" s="4"/>
    </row>
    <row r="6" spans="2:13" ht="15">
      <c r="B6" s="2" t="s">
        <v>24</v>
      </c>
      <c r="C6" s="2"/>
      <c r="E6" s="2" t="s">
        <v>25</v>
      </c>
      <c r="F6" s="2"/>
      <c r="I6" s="2" t="s">
        <v>24</v>
      </c>
      <c r="J6" s="2"/>
      <c r="L6" s="2" t="s">
        <v>25</v>
      </c>
      <c r="M6" s="2"/>
    </row>
    <row r="7" spans="2:13" ht="15">
      <c r="B7" s="2" t="s">
        <v>81</v>
      </c>
      <c r="C7" s="2"/>
      <c r="E7" s="2" t="s">
        <v>81</v>
      </c>
      <c r="F7" s="2"/>
      <c r="I7" s="2" t="s">
        <v>81</v>
      </c>
      <c r="J7" s="2"/>
      <c r="L7" s="2" t="s">
        <v>81</v>
      </c>
      <c r="M7" s="2"/>
    </row>
    <row r="8" spans="2:13" ht="15">
      <c r="B8" s="4" t="s">
        <v>437</v>
      </c>
      <c r="C8" s="4"/>
      <c r="D8" s="4"/>
      <c r="E8" s="4"/>
      <c r="F8" s="4"/>
      <c r="G8" s="4"/>
      <c r="H8" s="4"/>
      <c r="I8" s="4"/>
      <c r="J8" s="4"/>
      <c r="K8" s="4"/>
      <c r="L8" s="4"/>
      <c r="M8" s="4"/>
    </row>
    <row r="9" ht="15">
      <c r="A9" t="s">
        <v>811</v>
      </c>
    </row>
    <row r="10" spans="1:13" ht="15">
      <c r="A10" t="s">
        <v>812</v>
      </c>
      <c r="B10" s="7">
        <v>23403</v>
      </c>
      <c r="C10" s="7"/>
      <c r="E10" s="7">
        <v>75500</v>
      </c>
      <c r="F10" s="7"/>
      <c r="I10" s="7">
        <v>178574</v>
      </c>
      <c r="J10" s="7"/>
      <c r="L10" s="7">
        <v>199753</v>
      </c>
      <c r="M10" s="7"/>
    </row>
    <row r="11" spans="1:13" ht="15">
      <c r="A11" t="s">
        <v>584</v>
      </c>
      <c r="C11" s="11">
        <v>-3183</v>
      </c>
      <c r="F11" s="11">
        <v>-3275</v>
      </c>
      <c r="J11" s="11">
        <v>-13095</v>
      </c>
      <c r="M11" s="11">
        <v>-13559</v>
      </c>
    </row>
    <row r="12" spans="2:13" ht="15">
      <c r="B12" s="2" t="s">
        <v>81</v>
      </c>
      <c r="C12" s="2"/>
      <c r="E12" s="2" t="s">
        <v>81</v>
      </c>
      <c r="F12" s="2"/>
      <c r="I12" s="2" t="s">
        <v>81</v>
      </c>
      <c r="J12" s="2"/>
      <c r="L12" s="2" t="s">
        <v>81</v>
      </c>
      <c r="M12" s="2"/>
    </row>
    <row r="13" spans="1:13" ht="15">
      <c r="A13" t="s">
        <v>813</v>
      </c>
      <c r="B13" s="7">
        <v>20220</v>
      </c>
      <c r="C13" s="7"/>
      <c r="E13" s="7">
        <v>72225</v>
      </c>
      <c r="F13" s="7"/>
      <c r="I13" s="7">
        <v>165479</v>
      </c>
      <c r="J13" s="7"/>
      <c r="L13" s="7">
        <v>186194</v>
      </c>
      <c r="M13" s="7"/>
    </row>
    <row r="14" spans="2:13" ht="15">
      <c r="B14" s="2" t="e">
        <f>#N/A</f>
        <v>#N/A</v>
      </c>
      <c r="C14" s="2"/>
      <c r="E14" s="2" t="e">
        <f>#N/A</f>
        <v>#N/A</v>
      </c>
      <c r="F14" s="2"/>
      <c r="I14" s="2" t="e">
        <f>#N/A</f>
        <v>#N/A</v>
      </c>
      <c r="J14" s="2"/>
      <c r="L14" s="2" t="e">
        <f>#N/A</f>
        <v>#N/A</v>
      </c>
      <c r="M14" s="2"/>
    </row>
    <row r="15" ht="15">
      <c r="A15" t="s">
        <v>814</v>
      </c>
    </row>
    <row r="16" spans="1:13" ht="15">
      <c r="A16" t="s">
        <v>815</v>
      </c>
      <c r="C16" s="5">
        <v>57334</v>
      </c>
      <c r="F16" s="5">
        <v>57141</v>
      </c>
      <c r="J16" s="5">
        <v>57288</v>
      </c>
      <c r="M16" s="5">
        <v>56861</v>
      </c>
    </row>
    <row r="17" spans="2:13" ht="15">
      <c r="B17" s="2" t="e">
        <f>#N/A</f>
        <v>#N/A</v>
      </c>
      <c r="C17" s="2"/>
      <c r="E17" s="2" t="e">
        <f>#N/A</f>
        <v>#N/A</v>
      </c>
      <c r="F17" s="2"/>
      <c r="I17" s="2" t="e">
        <f>#N/A</f>
        <v>#N/A</v>
      </c>
      <c r="J17" s="2"/>
      <c r="L17" s="2" t="e">
        <f>#N/A</f>
        <v>#N/A</v>
      </c>
      <c r="M17" s="2"/>
    </row>
    <row r="19" ht="15">
      <c r="A19" t="s">
        <v>816</v>
      </c>
    </row>
    <row r="20" spans="1:13" ht="15">
      <c r="A20" t="s">
        <v>813</v>
      </c>
      <c r="B20" s="7">
        <v>20220</v>
      </c>
      <c r="C20" s="7"/>
      <c r="E20" s="7">
        <v>72225</v>
      </c>
      <c r="F20" s="7"/>
      <c r="I20" s="7">
        <v>165479</v>
      </c>
      <c r="J20" s="7"/>
      <c r="L20" s="7">
        <v>186194</v>
      </c>
      <c r="M20" s="7"/>
    </row>
    <row r="21" spans="1:13" ht="15">
      <c r="A21" t="s">
        <v>260</v>
      </c>
      <c r="C21" s="5">
        <v>3183</v>
      </c>
      <c r="F21" s="5">
        <v>3275</v>
      </c>
      <c r="J21" s="5">
        <v>13095</v>
      </c>
      <c r="M21" s="5">
        <v>13559</v>
      </c>
    </row>
    <row r="22" spans="1:13" ht="15">
      <c r="A22" t="s">
        <v>261</v>
      </c>
      <c r="C22" s="11">
        <v>-2721</v>
      </c>
      <c r="F22" s="11">
        <v>-2798</v>
      </c>
      <c r="J22" s="11">
        <v>-11192</v>
      </c>
      <c r="M22" s="11">
        <v>-11588</v>
      </c>
    </row>
    <row r="23" spans="2:13" ht="15">
      <c r="B23" s="2" t="s">
        <v>81</v>
      </c>
      <c r="C23" s="2"/>
      <c r="E23" s="2" t="s">
        <v>81</v>
      </c>
      <c r="F23" s="2"/>
      <c r="I23" s="2" t="s">
        <v>81</v>
      </c>
      <c r="J23" s="2"/>
      <c r="L23" s="2" t="s">
        <v>81</v>
      </c>
      <c r="M23" s="2"/>
    </row>
    <row r="24" spans="1:13" ht="15">
      <c r="A24" t="s">
        <v>817</v>
      </c>
      <c r="B24" s="7">
        <v>20682</v>
      </c>
      <c r="C24" s="7"/>
      <c r="E24" s="7">
        <v>72702</v>
      </c>
      <c r="F24" s="7"/>
      <c r="I24" s="7">
        <v>167382</v>
      </c>
      <c r="J24" s="7"/>
      <c r="L24" s="7">
        <v>188165</v>
      </c>
      <c r="M24" s="7"/>
    </row>
    <row r="25" spans="2:13" ht="15">
      <c r="B25" s="2" t="e">
        <f>#N/A</f>
        <v>#N/A</v>
      </c>
      <c r="C25" s="2"/>
      <c r="E25" s="2" t="e">
        <f>#N/A</f>
        <v>#N/A</v>
      </c>
      <c r="F25" s="2"/>
      <c r="I25" s="2" t="e">
        <f>#N/A</f>
        <v>#N/A</v>
      </c>
      <c r="J25" s="2"/>
      <c r="L25" s="2" t="e">
        <f>#N/A</f>
        <v>#N/A</v>
      </c>
      <c r="M25" s="2"/>
    </row>
    <row r="26" ht="15">
      <c r="A26" t="s">
        <v>814</v>
      </c>
    </row>
    <row r="27" spans="1:13" ht="15">
      <c r="A27" t="s">
        <v>815</v>
      </c>
      <c r="C27" s="5">
        <v>57334</v>
      </c>
      <c r="F27" s="5">
        <v>57141</v>
      </c>
      <c r="J27" s="5">
        <v>57288</v>
      </c>
      <c r="M27" s="5">
        <v>56861</v>
      </c>
    </row>
    <row r="28" spans="1:13" ht="15">
      <c r="A28" t="s">
        <v>264</v>
      </c>
      <c r="C28" s="5">
        <v>252</v>
      </c>
      <c r="F28" s="5">
        <v>387</v>
      </c>
      <c r="J28" s="5">
        <v>253</v>
      </c>
      <c r="M28" s="5">
        <v>419</v>
      </c>
    </row>
    <row r="29" spans="1:13" ht="15">
      <c r="A29" t="s">
        <v>265</v>
      </c>
      <c r="C29" s="5">
        <v>3783</v>
      </c>
      <c r="F29" s="5">
        <v>4022</v>
      </c>
      <c r="J29" s="5">
        <v>3872</v>
      </c>
      <c r="M29" s="5">
        <v>4139</v>
      </c>
    </row>
    <row r="30" spans="2:13" ht="15">
      <c r="B30" s="2" t="s">
        <v>81</v>
      </c>
      <c r="C30" s="2"/>
      <c r="E30" s="2" t="s">
        <v>81</v>
      </c>
      <c r="F30" s="2"/>
      <c r="I30" s="2" t="s">
        <v>81</v>
      </c>
      <c r="J30" s="2"/>
      <c r="L30" s="2" t="s">
        <v>81</v>
      </c>
      <c r="M30" s="2"/>
    </row>
    <row r="32" spans="1:13" ht="39.75" customHeight="1">
      <c r="A32" s="1" t="s">
        <v>818</v>
      </c>
      <c r="C32" s="5">
        <v>61369</v>
      </c>
      <c r="F32" s="5">
        <v>61550</v>
      </c>
      <c r="J32" s="5">
        <v>61413</v>
      </c>
      <c r="M32" s="5">
        <v>61419</v>
      </c>
    </row>
    <row r="33" spans="2:13" ht="15">
      <c r="B33" s="2" t="e">
        <f>#N/A</f>
        <v>#N/A</v>
      </c>
      <c r="C33" s="2"/>
      <c r="E33" s="2" t="e">
        <f>#N/A</f>
        <v>#N/A</v>
      </c>
      <c r="F33" s="2"/>
      <c r="I33" s="2" t="e">
        <f>#N/A</f>
        <v>#N/A</v>
      </c>
      <c r="J33" s="2"/>
      <c r="L33" s="2" t="e">
        <f>#N/A</f>
        <v>#N/A</v>
      </c>
      <c r="M33" s="2"/>
    </row>
  </sheetData>
  <sheetProtection selectLockedCells="1" selectUnlockedCells="1"/>
  <mergeCells count="58">
    <mergeCell ref="A2:F2"/>
    <mergeCell ref="B4:F4"/>
    <mergeCell ref="I4:M4"/>
    <mergeCell ref="B5:F5"/>
    <mergeCell ref="I5:M5"/>
    <mergeCell ref="B6:C6"/>
    <mergeCell ref="E6:F6"/>
    <mergeCell ref="I6:J6"/>
    <mergeCell ref="L6:M6"/>
    <mergeCell ref="B7:C7"/>
    <mergeCell ref="E7:F7"/>
    <mergeCell ref="I7:J7"/>
    <mergeCell ref="L7:M7"/>
    <mergeCell ref="B8:M8"/>
    <mergeCell ref="B10:C10"/>
    <mergeCell ref="E10:F10"/>
    <mergeCell ref="I10:J10"/>
    <mergeCell ref="L10:M10"/>
    <mergeCell ref="B12:C12"/>
    <mergeCell ref="E12:F12"/>
    <mergeCell ref="I12:J12"/>
    <mergeCell ref="L12:M12"/>
    <mergeCell ref="B13:C13"/>
    <mergeCell ref="E13:F13"/>
    <mergeCell ref="I13:J13"/>
    <mergeCell ref="L13:M13"/>
    <mergeCell ref="B14:C14"/>
    <mergeCell ref="E14:F14"/>
    <mergeCell ref="I14:J14"/>
    <mergeCell ref="L14:M14"/>
    <mergeCell ref="B17:C17"/>
    <mergeCell ref="E17:F17"/>
    <mergeCell ref="I17:J17"/>
    <mergeCell ref="L17:M17"/>
    <mergeCell ref="B20:C20"/>
    <mergeCell ref="E20:F20"/>
    <mergeCell ref="I20:J20"/>
    <mergeCell ref="L20:M20"/>
    <mergeCell ref="B23:C23"/>
    <mergeCell ref="E23:F23"/>
    <mergeCell ref="I23:J23"/>
    <mergeCell ref="L23:M23"/>
    <mergeCell ref="B24:C24"/>
    <mergeCell ref="E24:F24"/>
    <mergeCell ref="I24:J24"/>
    <mergeCell ref="L24:M24"/>
    <mergeCell ref="B25:C25"/>
    <mergeCell ref="E25:F25"/>
    <mergeCell ref="I25:J25"/>
    <mergeCell ref="L25:M25"/>
    <mergeCell ref="B30:C30"/>
    <mergeCell ref="E30:F30"/>
    <mergeCell ref="I30:J30"/>
    <mergeCell ref="L30:M30"/>
    <mergeCell ref="B33:C33"/>
    <mergeCell ref="E33:F33"/>
    <mergeCell ref="I33:J33"/>
    <mergeCell ref="L33:M3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76.8515625" style="0" customWidth="1"/>
    <col min="4" max="16384" width="8.7109375" style="0" customWidth="1"/>
  </cols>
  <sheetData>
    <row r="2" ht="39.75" customHeight="1">
      <c r="C2" s="1" t="s">
        <v>819</v>
      </c>
    </row>
    <row r="5" spans="1:3" ht="15">
      <c r="A5" t="s">
        <v>820</v>
      </c>
      <c r="C5" t="s">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3.7109375" style="0" customWidth="1"/>
    <col min="13" max="16384" width="8.7109375" style="0" customWidth="1"/>
  </cols>
  <sheetData>
    <row r="2" spans="3:11" ht="15">
      <c r="C2" t="s">
        <v>24</v>
      </c>
      <c r="E2" t="s">
        <v>25</v>
      </c>
      <c r="G2" t="s">
        <v>26</v>
      </c>
      <c r="I2" t="s">
        <v>27</v>
      </c>
      <c r="K2" t="s">
        <v>28</v>
      </c>
    </row>
    <row r="3" spans="3:11" ht="15">
      <c r="C3" t="s">
        <v>81</v>
      </c>
      <c r="E3" t="s">
        <v>81</v>
      </c>
      <c r="G3" t="s">
        <v>81</v>
      </c>
      <c r="I3" t="s">
        <v>81</v>
      </c>
      <c r="K3" t="s">
        <v>81</v>
      </c>
    </row>
    <row r="4" spans="2:11" ht="15">
      <c r="B4" s="4" t="s">
        <v>82</v>
      </c>
      <c r="C4" s="4"/>
      <c r="D4" s="4"/>
      <c r="E4" s="4"/>
      <c r="F4" s="4"/>
      <c r="G4" s="4"/>
      <c r="H4" s="4"/>
      <c r="I4" s="4"/>
      <c r="J4" s="4"/>
      <c r="K4" s="4"/>
    </row>
    <row r="6" spans="1:11" ht="15">
      <c r="A6" t="s">
        <v>71</v>
      </c>
      <c r="C6" s="5">
        <v>1393</v>
      </c>
      <c r="E6" s="5">
        <v>1426</v>
      </c>
      <c r="G6" s="5">
        <v>1403</v>
      </c>
      <c r="I6" s="5">
        <v>1314</v>
      </c>
      <c r="K6" s="5">
        <v>1167</v>
      </c>
    </row>
    <row r="7" spans="1:11" ht="15">
      <c r="A7" t="s">
        <v>73</v>
      </c>
      <c r="C7" s="5">
        <v>680</v>
      </c>
      <c r="E7" s="5">
        <v>655</v>
      </c>
      <c r="G7" s="5">
        <v>624</v>
      </c>
      <c r="I7" s="5">
        <v>604</v>
      </c>
      <c r="K7" s="5">
        <v>563</v>
      </c>
    </row>
    <row r="8" spans="1:11" ht="15">
      <c r="A8" t="s">
        <v>74</v>
      </c>
      <c r="C8" s="5">
        <v>423</v>
      </c>
      <c r="E8" s="5">
        <v>422</v>
      </c>
      <c r="G8" s="5">
        <v>431</v>
      </c>
      <c r="I8" s="5">
        <v>440</v>
      </c>
      <c r="K8" s="5">
        <v>411</v>
      </c>
    </row>
    <row r="9" spans="1:11" ht="15">
      <c r="A9" t="s">
        <v>77</v>
      </c>
      <c r="C9" s="5">
        <v>150</v>
      </c>
      <c r="E9" s="5">
        <v>149</v>
      </c>
      <c r="G9" s="5">
        <v>129</v>
      </c>
      <c r="I9" s="5">
        <v>161</v>
      </c>
      <c r="K9" s="5">
        <v>230</v>
      </c>
    </row>
    <row r="10" spans="1:12" ht="15">
      <c r="A10" t="s">
        <v>83</v>
      </c>
      <c r="C10" t="s">
        <v>32</v>
      </c>
      <c r="E10" t="s">
        <v>32</v>
      </c>
      <c r="G10" t="s">
        <v>32</v>
      </c>
      <c r="I10" t="s">
        <v>32</v>
      </c>
      <c r="K10" s="5">
        <v>260</v>
      </c>
      <c r="L10" t="s">
        <v>84</v>
      </c>
    </row>
    <row r="11" spans="3:11" ht="15">
      <c r="C11" t="s">
        <v>81</v>
      </c>
      <c r="E11" t="s">
        <v>81</v>
      </c>
      <c r="G11" t="s">
        <v>81</v>
      </c>
      <c r="I11" t="s">
        <v>81</v>
      </c>
      <c r="K11" t="s">
        <v>81</v>
      </c>
    </row>
    <row r="12" spans="3:11" ht="15">
      <c r="C12" s="5">
        <v>2646</v>
      </c>
      <c r="E12" s="5">
        <v>2652</v>
      </c>
      <c r="G12" s="5">
        <v>2587</v>
      </c>
      <c r="I12" s="5">
        <v>2519</v>
      </c>
      <c r="K12" s="5">
        <v>2631</v>
      </c>
    </row>
    <row r="14" spans="3:11" ht="15">
      <c r="C14" s="4" t="s">
        <v>85</v>
      </c>
      <c r="D14" s="4"/>
      <c r="E14" s="4"/>
      <c r="F14" s="4"/>
      <c r="G14" s="4"/>
      <c r="H14" s="4"/>
      <c r="I14" s="4"/>
      <c r="J14" s="4"/>
      <c r="K14" s="4"/>
    </row>
    <row r="16" spans="1:11" ht="15">
      <c r="A16" t="s">
        <v>86</v>
      </c>
      <c r="C16" s="5">
        <v>4968</v>
      </c>
      <c r="E16" s="5">
        <v>4681</v>
      </c>
      <c r="G16" s="5">
        <v>4182</v>
      </c>
      <c r="I16" s="5">
        <v>3568</v>
      </c>
      <c r="K16" s="5">
        <v>3201</v>
      </c>
    </row>
  </sheetData>
  <sheetProtection selectLockedCells="1" selectUnlockedCells="1"/>
  <mergeCells count="2">
    <mergeCell ref="B4:K4"/>
    <mergeCell ref="C14:K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4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87</v>
      </c>
      <c r="D2" s="2"/>
      <c r="G2" s="2" t="s">
        <v>88</v>
      </c>
      <c r="H2" s="2"/>
      <c r="K2" s="2" t="s">
        <v>89</v>
      </c>
      <c r="L2" s="2"/>
      <c r="O2" s="2" t="s">
        <v>27</v>
      </c>
      <c r="P2" s="2"/>
      <c r="S2" s="2" t="s">
        <v>90</v>
      </c>
      <c r="T2" s="2"/>
    </row>
    <row r="3" spans="3:20" ht="15">
      <c r="C3" s="2" t="s">
        <v>81</v>
      </c>
      <c r="D3" s="2"/>
      <c r="G3" s="2" t="s">
        <v>81</v>
      </c>
      <c r="H3" s="2"/>
      <c r="K3" s="2" t="s">
        <v>81</v>
      </c>
      <c r="L3" s="2"/>
      <c r="O3" s="2" t="s">
        <v>81</v>
      </c>
      <c r="P3" s="2"/>
      <c r="S3" s="2" t="s">
        <v>81</v>
      </c>
      <c r="T3" s="2"/>
    </row>
    <row r="4" spans="3:20" ht="15">
      <c r="C4" s="4" t="s">
        <v>91</v>
      </c>
      <c r="D4" s="4"/>
      <c r="E4" s="4"/>
      <c r="F4" s="4"/>
      <c r="G4" s="4"/>
      <c r="H4" s="4"/>
      <c r="I4" s="4"/>
      <c r="J4" s="4"/>
      <c r="K4" s="4"/>
      <c r="L4" s="4"/>
      <c r="M4" s="4"/>
      <c r="N4" s="4"/>
      <c r="O4" s="4"/>
      <c r="P4" s="4"/>
      <c r="Q4" s="4"/>
      <c r="R4" s="4"/>
      <c r="S4" s="4"/>
      <c r="T4" s="4"/>
    </row>
    <row r="6" ht="15">
      <c r="A6" t="s">
        <v>92</v>
      </c>
    </row>
    <row r="7" spans="1:20" ht="15">
      <c r="A7" t="s">
        <v>93</v>
      </c>
      <c r="C7" s="7">
        <v>1577</v>
      </c>
      <c r="D7" s="7"/>
      <c r="G7" s="7">
        <v>1531</v>
      </c>
      <c r="H7" s="7"/>
      <c r="K7" s="7">
        <v>1368</v>
      </c>
      <c r="L7" s="7"/>
      <c r="O7" s="7">
        <v>1354</v>
      </c>
      <c r="P7" s="7"/>
      <c r="S7" s="7">
        <v>1355</v>
      </c>
      <c r="T7" s="7"/>
    </row>
    <row r="8" spans="1:20" ht="15">
      <c r="A8" t="s">
        <v>94</v>
      </c>
      <c r="D8" s="5">
        <v>2582</v>
      </c>
      <c r="H8" s="5">
        <v>2557</v>
      </c>
      <c r="L8" s="5">
        <v>2571</v>
      </c>
      <c r="P8" s="5">
        <v>2630</v>
      </c>
      <c r="T8" s="5">
        <v>2554</v>
      </c>
    </row>
    <row r="9" spans="1:20" ht="15">
      <c r="A9" t="s">
        <v>95</v>
      </c>
      <c r="D9" s="5">
        <v>1108</v>
      </c>
      <c r="H9" s="5">
        <v>1050</v>
      </c>
      <c r="L9" s="5">
        <v>1032</v>
      </c>
      <c r="P9" s="5">
        <v>986</v>
      </c>
      <c r="T9" s="5">
        <v>802</v>
      </c>
    </row>
    <row r="10" spans="3:20" ht="15">
      <c r="C10" s="2" t="s">
        <v>81</v>
      </c>
      <c r="D10" s="2"/>
      <c r="G10" s="2" t="s">
        <v>81</v>
      </c>
      <c r="H10" s="2"/>
      <c r="K10" s="2" t="s">
        <v>81</v>
      </c>
      <c r="L10" s="2"/>
      <c r="O10" s="2" t="s">
        <v>81</v>
      </c>
      <c r="P10" s="2"/>
      <c r="S10" s="2" t="s">
        <v>81</v>
      </c>
      <c r="T10" s="2"/>
    </row>
    <row r="11" spans="3:20" ht="15">
      <c r="C11" s="7">
        <v>5267</v>
      </c>
      <c r="D11" s="7"/>
      <c r="G11" s="7">
        <v>5138</v>
      </c>
      <c r="H11" s="7"/>
      <c r="K11" s="7">
        <v>4971</v>
      </c>
      <c r="L11" s="7"/>
      <c r="O11" s="7">
        <v>4970</v>
      </c>
      <c r="P11" s="7"/>
      <c r="S11" s="7">
        <v>4711</v>
      </c>
      <c r="T11" s="7"/>
    </row>
    <row r="12" ht="15">
      <c r="A12" t="s">
        <v>96</v>
      </c>
    </row>
    <row r="13" spans="1:20" ht="15">
      <c r="A13" t="s">
        <v>97</v>
      </c>
      <c r="C13" s="7">
        <v>1014</v>
      </c>
      <c r="D13" s="7"/>
      <c r="G13" s="7">
        <v>1125</v>
      </c>
      <c r="H13" s="7"/>
      <c r="K13" s="7">
        <v>1130</v>
      </c>
      <c r="L13" s="7"/>
      <c r="O13" s="7">
        <v>894</v>
      </c>
      <c r="P13" s="7"/>
      <c r="S13" s="7">
        <v>933</v>
      </c>
      <c r="T13" s="7"/>
    </row>
    <row r="14" spans="1:20" ht="15">
      <c r="A14" t="s">
        <v>98</v>
      </c>
      <c r="D14" s="5">
        <v>1715</v>
      </c>
      <c r="H14" s="5">
        <v>1585</v>
      </c>
      <c r="L14" s="5">
        <v>1578</v>
      </c>
      <c r="P14" s="5">
        <v>1726</v>
      </c>
      <c r="T14" s="5">
        <v>1330</v>
      </c>
    </row>
    <row r="15" spans="1:20" ht="15">
      <c r="A15" t="s">
        <v>99</v>
      </c>
      <c r="D15" s="5">
        <v>108</v>
      </c>
      <c r="H15" s="5">
        <v>133</v>
      </c>
      <c r="L15" s="5">
        <v>156</v>
      </c>
      <c r="P15" s="5">
        <v>177</v>
      </c>
      <c r="T15" s="5">
        <v>196</v>
      </c>
    </row>
    <row r="16" spans="1:20" ht="15">
      <c r="A16" t="s">
        <v>100</v>
      </c>
      <c r="D16" s="5">
        <v>9</v>
      </c>
      <c r="H16" s="5">
        <v>131</v>
      </c>
      <c r="L16" s="5">
        <v>117</v>
      </c>
      <c r="P16" s="5">
        <v>105</v>
      </c>
      <c r="T16" s="5">
        <v>82</v>
      </c>
    </row>
    <row r="17" spans="1:20" ht="15">
      <c r="A17" t="s">
        <v>95</v>
      </c>
      <c r="D17" s="5">
        <v>664</v>
      </c>
      <c r="H17" s="5">
        <v>550</v>
      </c>
      <c r="L17" s="5">
        <v>559</v>
      </c>
      <c r="P17" s="5">
        <v>455</v>
      </c>
      <c r="T17" s="5">
        <v>490</v>
      </c>
    </row>
    <row r="18" spans="1:20" ht="15">
      <c r="A18" t="s">
        <v>101</v>
      </c>
      <c r="D18" s="5">
        <v>1757</v>
      </c>
      <c r="H18" s="5">
        <v>1614</v>
      </c>
      <c r="L18" s="5">
        <v>1431</v>
      </c>
      <c r="P18" s="5">
        <v>1613</v>
      </c>
      <c r="T18" s="5">
        <v>1680</v>
      </c>
    </row>
    <row r="19" spans="3:20" ht="15">
      <c r="C19" s="2" t="s">
        <v>81</v>
      </c>
      <c r="D19" s="2"/>
      <c r="G19" s="2" t="s">
        <v>81</v>
      </c>
      <c r="H19" s="2"/>
      <c r="K19" s="2" t="s">
        <v>81</v>
      </c>
      <c r="L19" s="2"/>
      <c r="O19" s="2" t="s">
        <v>81</v>
      </c>
      <c r="P19" s="2"/>
      <c r="S19" s="2" t="s">
        <v>81</v>
      </c>
      <c r="T19" s="2"/>
    </row>
    <row r="20" spans="3:20" ht="15">
      <c r="C20" s="7">
        <v>5267</v>
      </c>
      <c r="D20" s="7"/>
      <c r="G20" s="7">
        <v>5138</v>
      </c>
      <c r="H20" s="7"/>
      <c r="K20" s="7">
        <v>4971</v>
      </c>
      <c r="L20" s="7"/>
      <c r="O20" s="7">
        <v>4970</v>
      </c>
      <c r="P20" s="7"/>
      <c r="S20" s="7">
        <v>4711</v>
      </c>
      <c r="T20" s="7"/>
    </row>
    <row r="22" spans="1:20" ht="15">
      <c r="A22" t="s">
        <v>102</v>
      </c>
      <c r="C22" s="7">
        <v>7807</v>
      </c>
      <c r="D22" s="7"/>
      <c r="G22" s="7">
        <v>7148</v>
      </c>
      <c r="H22" s="7"/>
      <c r="K22" s="7">
        <v>6355</v>
      </c>
      <c r="L22" s="7"/>
      <c r="O22" s="7">
        <v>5669</v>
      </c>
      <c r="P22" s="7"/>
      <c r="S22" s="7">
        <v>5262</v>
      </c>
      <c r="T22" s="7"/>
    </row>
    <row r="23" ht="15">
      <c r="A23" t="s">
        <v>103</v>
      </c>
    </row>
    <row r="24" spans="1:20" ht="15">
      <c r="A24" t="s">
        <v>104</v>
      </c>
      <c r="C24" s="7">
        <v>179</v>
      </c>
      <c r="D24" s="7"/>
      <c r="G24" s="7">
        <v>200</v>
      </c>
      <c r="H24" s="7"/>
      <c r="K24" s="10">
        <v>-26</v>
      </c>
      <c r="L24" s="10"/>
      <c r="O24" s="10">
        <v>-30</v>
      </c>
      <c r="P24" s="10"/>
      <c r="S24" s="7">
        <v>9</v>
      </c>
      <c r="T24" s="7"/>
    </row>
    <row r="25" spans="1:20" ht="15">
      <c r="A25" t="s">
        <v>105</v>
      </c>
      <c r="D25" t="s">
        <v>32</v>
      </c>
      <c r="H25" t="s">
        <v>32</v>
      </c>
      <c r="L25" s="11">
        <v>-8</v>
      </c>
      <c r="P25" t="s">
        <v>32</v>
      </c>
      <c r="T25" t="s">
        <v>32</v>
      </c>
    </row>
    <row r="26" spans="3:20" ht="15">
      <c r="C26" s="2" t="s">
        <v>81</v>
      </c>
      <c r="D26" s="2"/>
      <c r="G26" s="2" t="s">
        <v>81</v>
      </c>
      <c r="H26" s="2"/>
      <c r="K26" s="2" t="s">
        <v>81</v>
      </c>
      <c r="L26" s="2"/>
      <c r="O26" s="2" t="s">
        <v>81</v>
      </c>
      <c r="P26" s="2"/>
      <c r="S26" s="2" t="s">
        <v>81</v>
      </c>
      <c r="T26" s="2"/>
    </row>
    <row r="27" spans="1:20" ht="15">
      <c r="A27" t="s">
        <v>106</v>
      </c>
      <c r="C27" s="7">
        <v>179</v>
      </c>
      <c r="D27" s="7"/>
      <c r="G27" s="7">
        <v>200</v>
      </c>
      <c r="H27" s="7"/>
      <c r="K27" s="10">
        <v>-34</v>
      </c>
      <c r="L27" s="10"/>
      <c r="O27" s="10">
        <v>-30</v>
      </c>
      <c r="P27" s="10"/>
      <c r="S27" s="7">
        <v>9</v>
      </c>
      <c r="T27" s="7"/>
    </row>
    <row r="29" ht="15">
      <c r="A29" t="s">
        <v>107</v>
      </c>
    </row>
    <row r="30" ht="15">
      <c r="A30" t="s">
        <v>108</v>
      </c>
    </row>
    <row r="31" spans="1:20" ht="15">
      <c r="A31" t="s">
        <v>109</v>
      </c>
      <c r="C31" s="12">
        <v>2.89</v>
      </c>
      <c r="D31" s="12"/>
      <c r="G31" s="12">
        <v>3.27</v>
      </c>
      <c r="H31" s="12"/>
      <c r="K31" s="13">
        <v>-0.81</v>
      </c>
      <c r="L31" s="13"/>
      <c r="O31" s="13">
        <v>-1.19</v>
      </c>
      <c r="P31" s="13"/>
      <c r="S31" s="13">
        <v>-0.63</v>
      </c>
      <c r="T31" s="13"/>
    </row>
    <row r="32" spans="1:20" ht="15">
      <c r="A32" t="s">
        <v>110</v>
      </c>
      <c r="D32" t="s">
        <v>32</v>
      </c>
      <c r="H32" t="s">
        <v>32</v>
      </c>
      <c r="L32" s="14">
        <v>-0.15</v>
      </c>
      <c r="P32" t="s">
        <v>32</v>
      </c>
      <c r="T32" t="s">
        <v>32</v>
      </c>
    </row>
    <row r="33" spans="3:20" ht="15">
      <c r="C33" s="2" t="s">
        <v>81</v>
      </c>
      <c r="D33" s="2"/>
      <c r="G33" s="2" t="s">
        <v>81</v>
      </c>
      <c r="H33" s="2"/>
      <c r="K33" s="2" t="s">
        <v>81</v>
      </c>
      <c r="L33" s="2"/>
      <c r="O33" s="2" t="s">
        <v>81</v>
      </c>
      <c r="P33" s="2"/>
      <c r="S33" s="2" t="s">
        <v>81</v>
      </c>
      <c r="T33" s="2"/>
    </row>
    <row r="34" spans="1:20" ht="15">
      <c r="A34" t="s">
        <v>111</v>
      </c>
      <c r="C34" s="12">
        <v>2.89</v>
      </c>
      <c r="D34" s="12"/>
      <c r="G34" s="12">
        <v>3.27</v>
      </c>
      <c r="H34" s="12"/>
      <c r="K34" s="13">
        <v>-0.96</v>
      </c>
      <c r="L34" s="13"/>
      <c r="O34" s="13">
        <v>-1.19</v>
      </c>
      <c r="P34" s="13"/>
      <c r="S34" s="13">
        <v>-0.63</v>
      </c>
      <c r="T34" s="13"/>
    </row>
    <row r="36" ht="15">
      <c r="A36" t="s">
        <v>107</v>
      </c>
    </row>
    <row r="37" ht="15">
      <c r="A37" t="s">
        <v>112</v>
      </c>
    </row>
    <row r="38" spans="1:20" ht="15">
      <c r="A38" t="s">
        <v>104</v>
      </c>
      <c r="C38" s="12">
        <v>2.73</v>
      </c>
      <c r="D38" s="12"/>
      <c r="G38" s="12">
        <v>3.06</v>
      </c>
      <c r="H38" s="12"/>
      <c r="K38" s="13">
        <v>-0.81</v>
      </c>
      <c r="L38" s="13"/>
      <c r="O38" s="13">
        <v>-1.19</v>
      </c>
      <c r="P38" s="13"/>
      <c r="S38" s="13">
        <v>-0.63</v>
      </c>
      <c r="T38" s="13"/>
    </row>
    <row r="39" spans="1:20" ht="15">
      <c r="A39" t="s">
        <v>110</v>
      </c>
      <c r="D39" t="s">
        <v>32</v>
      </c>
      <c r="H39" t="s">
        <v>32</v>
      </c>
      <c r="L39" s="14">
        <v>-0.15</v>
      </c>
      <c r="P39" t="s">
        <v>32</v>
      </c>
      <c r="T39" t="s">
        <v>32</v>
      </c>
    </row>
    <row r="40" spans="3:20" ht="15">
      <c r="C40" s="2" t="s">
        <v>81</v>
      </c>
      <c r="D40" s="2"/>
      <c r="G40" s="2" t="s">
        <v>81</v>
      </c>
      <c r="H40" s="2"/>
      <c r="K40" s="2" t="s">
        <v>81</v>
      </c>
      <c r="L40" s="2"/>
      <c r="O40" s="2" t="s">
        <v>81</v>
      </c>
      <c r="P40" s="2"/>
      <c r="S40" s="2" t="s">
        <v>81</v>
      </c>
      <c r="T40" s="2"/>
    </row>
    <row r="41" spans="1:20" ht="15">
      <c r="A41" t="s">
        <v>113</v>
      </c>
      <c r="C41" s="12">
        <v>2.73</v>
      </c>
      <c r="D41" s="12"/>
      <c r="G41" s="12">
        <v>3.06</v>
      </c>
      <c r="H41" s="12"/>
      <c r="K41" s="13">
        <v>-0.96</v>
      </c>
      <c r="L41" s="13"/>
      <c r="O41" s="13">
        <v>-1.19</v>
      </c>
      <c r="P41" s="13"/>
      <c r="S41" s="13">
        <v>-0.63</v>
      </c>
      <c r="T41" s="13"/>
    </row>
    <row r="43" spans="1:20" ht="15">
      <c r="A43" t="s">
        <v>114</v>
      </c>
      <c r="C43" s="12">
        <v>0.6000000000000001</v>
      </c>
      <c r="D43" s="12"/>
      <c r="G43" s="12">
        <v>0.6000000000000001</v>
      </c>
      <c r="H43" s="12"/>
      <c r="K43" s="12">
        <v>0.6000000000000001</v>
      </c>
      <c r="L43" s="12"/>
      <c r="O43" s="12">
        <v>0.6000000000000001</v>
      </c>
      <c r="P43" s="12"/>
      <c r="S43" s="12">
        <v>0.6000000000000001</v>
      </c>
      <c r="T43" s="12"/>
    </row>
  </sheetData>
  <sheetProtection selectLockedCells="1" selectUnlockedCells="1"/>
  <mergeCells count="96">
    <mergeCell ref="C2:D2"/>
    <mergeCell ref="G2:H2"/>
    <mergeCell ref="K2:L2"/>
    <mergeCell ref="O2:P2"/>
    <mergeCell ref="S2:T2"/>
    <mergeCell ref="C3:D3"/>
    <mergeCell ref="G3:H3"/>
    <mergeCell ref="K3:L3"/>
    <mergeCell ref="O3:P3"/>
    <mergeCell ref="S3:T3"/>
    <mergeCell ref="C4:T4"/>
    <mergeCell ref="C7:D7"/>
    <mergeCell ref="G7:H7"/>
    <mergeCell ref="K7:L7"/>
    <mergeCell ref="O7:P7"/>
    <mergeCell ref="S7:T7"/>
    <mergeCell ref="C10:D10"/>
    <mergeCell ref="G10:H10"/>
    <mergeCell ref="K10:L10"/>
    <mergeCell ref="O10:P10"/>
    <mergeCell ref="S10:T10"/>
    <mergeCell ref="C11:D11"/>
    <mergeCell ref="G11:H11"/>
    <mergeCell ref="K11:L11"/>
    <mergeCell ref="O11:P11"/>
    <mergeCell ref="S11:T11"/>
    <mergeCell ref="C13:D13"/>
    <mergeCell ref="G13:H13"/>
    <mergeCell ref="K13:L13"/>
    <mergeCell ref="O13:P13"/>
    <mergeCell ref="S13:T13"/>
    <mergeCell ref="C19:D19"/>
    <mergeCell ref="G19:H19"/>
    <mergeCell ref="K19:L19"/>
    <mergeCell ref="O19:P19"/>
    <mergeCell ref="S19:T19"/>
    <mergeCell ref="C20:D20"/>
    <mergeCell ref="G20:H20"/>
    <mergeCell ref="K20:L20"/>
    <mergeCell ref="O20:P20"/>
    <mergeCell ref="S20:T20"/>
    <mergeCell ref="C22:D22"/>
    <mergeCell ref="G22:H22"/>
    <mergeCell ref="K22:L22"/>
    <mergeCell ref="O22:P22"/>
    <mergeCell ref="S22:T22"/>
    <mergeCell ref="C24:D24"/>
    <mergeCell ref="G24:H24"/>
    <mergeCell ref="K24:L24"/>
    <mergeCell ref="O24:P24"/>
    <mergeCell ref="S24:T24"/>
    <mergeCell ref="C26:D26"/>
    <mergeCell ref="G26:H26"/>
    <mergeCell ref="K26:L26"/>
    <mergeCell ref="O26:P26"/>
    <mergeCell ref="S26:T26"/>
    <mergeCell ref="C27:D27"/>
    <mergeCell ref="G27:H27"/>
    <mergeCell ref="K27:L27"/>
    <mergeCell ref="O27:P27"/>
    <mergeCell ref="S27:T27"/>
    <mergeCell ref="C31:D31"/>
    <mergeCell ref="G31:H31"/>
    <mergeCell ref="K31:L31"/>
    <mergeCell ref="O31:P31"/>
    <mergeCell ref="S31:T31"/>
    <mergeCell ref="C33:D33"/>
    <mergeCell ref="G33:H33"/>
    <mergeCell ref="K33:L33"/>
    <mergeCell ref="O33:P33"/>
    <mergeCell ref="S33:T33"/>
    <mergeCell ref="C34:D34"/>
    <mergeCell ref="G34:H34"/>
    <mergeCell ref="K34:L34"/>
    <mergeCell ref="O34:P34"/>
    <mergeCell ref="S34:T34"/>
    <mergeCell ref="C38:D38"/>
    <mergeCell ref="G38:H38"/>
    <mergeCell ref="K38:L38"/>
    <mergeCell ref="O38:P38"/>
    <mergeCell ref="S38:T38"/>
    <mergeCell ref="C40:D40"/>
    <mergeCell ref="G40:H40"/>
    <mergeCell ref="K40:L40"/>
    <mergeCell ref="O40:P40"/>
    <mergeCell ref="S40:T40"/>
    <mergeCell ref="C41:D41"/>
    <mergeCell ref="G41:H41"/>
    <mergeCell ref="K41:L41"/>
    <mergeCell ref="O41:P41"/>
    <mergeCell ref="S41:T41"/>
    <mergeCell ref="C43:D43"/>
    <mergeCell ref="G43:H43"/>
    <mergeCell ref="K43:L43"/>
    <mergeCell ref="O43:P43"/>
    <mergeCell ref="S43:T4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5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33.7109375" style="0" customWidth="1"/>
    <col min="8" max="16384" width="8.7109375" style="0" customWidth="1"/>
  </cols>
  <sheetData>
    <row r="2" spans="1:7" ht="39.75" customHeight="1">
      <c r="A2" s="1" t="s">
        <v>115</v>
      </c>
      <c r="C2" s="1" t="s">
        <v>116</v>
      </c>
      <c r="E2" s="1" t="s">
        <v>117</v>
      </c>
      <c r="G2" s="1" t="s">
        <v>118</v>
      </c>
    </row>
    <row r="3" spans="1:7" ht="15">
      <c r="A3" t="s">
        <v>119</v>
      </c>
      <c r="C3" t="s">
        <v>120</v>
      </c>
      <c r="E3" t="s">
        <v>121</v>
      </c>
      <c r="G3" t="s">
        <v>79</v>
      </c>
    </row>
    <row r="5" spans="1:7" ht="15">
      <c r="A5" t="s">
        <v>122</v>
      </c>
      <c r="C5" s="5">
        <v>56</v>
      </c>
      <c r="E5" t="s">
        <v>123</v>
      </c>
      <c r="G5" t="s">
        <v>124</v>
      </c>
    </row>
    <row r="7" spans="1:7" ht="15">
      <c r="A7" t="s">
        <v>125</v>
      </c>
      <c r="C7" s="5">
        <v>54</v>
      </c>
      <c r="E7" t="s">
        <v>126</v>
      </c>
      <c r="G7" t="s">
        <v>127</v>
      </c>
    </row>
    <row r="9" spans="1:7" ht="15">
      <c r="A9" t="s">
        <v>128</v>
      </c>
      <c r="C9" s="5">
        <v>61</v>
      </c>
      <c r="E9" t="s">
        <v>126</v>
      </c>
      <c r="G9" t="s">
        <v>129</v>
      </c>
    </row>
    <row r="11" spans="1:7" ht="15">
      <c r="A11" t="s">
        <v>130</v>
      </c>
      <c r="C11" s="5">
        <v>55</v>
      </c>
      <c r="E11" t="s">
        <v>131</v>
      </c>
      <c r="G11" t="s">
        <v>132</v>
      </c>
    </row>
    <row r="13" spans="1:7" ht="15">
      <c r="A13" t="s">
        <v>133</v>
      </c>
      <c r="C13" s="5">
        <v>59</v>
      </c>
      <c r="E13" t="s">
        <v>126</v>
      </c>
      <c r="G13" t="s">
        <v>134</v>
      </c>
    </row>
    <row r="15" spans="1:7" ht="15">
      <c r="A15" t="s">
        <v>135</v>
      </c>
      <c r="C15" s="5">
        <v>46</v>
      </c>
      <c r="E15" t="s">
        <v>136</v>
      </c>
      <c r="G15" t="s">
        <v>137</v>
      </c>
    </row>
    <row r="17" spans="1:7" ht="15">
      <c r="A17" t="s">
        <v>138</v>
      </c>
      <c r="C17" s="5">
        <v>55</v>
      </c>
      <c r="E17" t="s">
        <v>126</v>
      </c>
      <c r="G17" t="s">
        <v>139</v>
      </c>
    </row>
    <row r="19" spans="1:7" ht="15">
      <c r="A19" t="s">
        <v>140</v>
      </c>
      <c r="C19" s="5">
        <v>48</v>
      </c>
      <c r="E19" t="s">
        <v>141</v>
      </c>
      <c r="G19" t="s">
        <v>142</v>
      </c>
    </row>
    <row r="21" spans="1:7" ht="15">
      <c r="A21" t="s">
        <v>143</v>
      </c>
      <c r="C21" s="5">
        <v>57</v>
      </c>
      <c r="E21" t="s">
        <v>141</v>
      </c>
      <c r="G21" t="s">
        <v>144</v>
      </c>
    </row>
    <row r="23" spans="1:7" ht="15">
      <c r="A23" t="s">
        <v>145</v>
      </c>
      <c r="C23" s="5">
        <v>49</v>
      </c>
      <c r="E23" t="s">
        <v>146</v>
      </c>
      <c r="G23" t="s">
        <v>147</v>
      </c>
    </row>
    <row r="25" spans="1:7" ht="15">
      <c r="A25" t="s">
        <v>148</v>
      </c>
      <c r="C25" s="5">
        <v>58</v>
      </c>
      <c r="E25" t="s">
        <v>141</v>
      </c>
      <c r="G25" t="s">
        <v>149</v>
      </c>
    </row>
    <row r="27" spans="1:7" ht="15">
      <c r="A27" t="s">
        <v>150</v>
      </c>
      <c r="C27" s="5">
        <v>54</v>
      </c>
      <c r="E27" t="s">
        <v>141</v>
      </c>
      <c r="G27" t="s">
        <v>151</v>
      </c>
    </row>
    <row r="29" spans="1:7" ht="15">
      <c r="A29" t="s">
        <v>152</v>
      </c>
      <c r="C29" s="5">
        <v>41</v>
      </c>
      <c r="E29" t="s">
        <v>141</v>
      </c>
      <c r="G29" t="s">
        <v>153</v>
      </c>
    </row>
    <row r="31" spans="1:7" ht="15">
      <c r="A31" t="s">
        <v>154</v>
      </c>
      <c r="C31" s="5">
        <v>53</v>
      </c>
      <c r="E31" t="s">
        <v>141</v>
      </c>
      <c r="G31" t="s">
        <v>151</v>
      </c>
    </row>
    <row r="33" spans="1:7" ht="15">
      <c r="A33" t="s">
        <v>155</v>
      </c>
      <c r="C33" s="5">
        <v>42</v>
      </c>
      <c r="E33" t="s">
        <v>156</v>
      </c>
      <c r="G33" t="s">
        <v>157</v>
      </c>
    </row>
    <row r="35" spans="1:7" ht="15">
      <c r="A35" t="s">
        <v>158</v>
      </c>
      <c r="C35" s="5">
        <v>56</v>
      </c>
      <c r="E35" t="s">
        <v>141</v>
      </c>
      <c r="G35" t="s">
        <v>159</v>
      </c>
    </row>
    <row r="37" spans="1:7" ht="15">
      <c r="A37" t="s">
        <v>160</v>
      </c>
      <c r="C37" s="5">
        <v>42</v>
      </c>
      <c r="E37" t="s">
        <v>141</v>
      </c>
      <c r="G37" t="s">
        <v>151</v>
      </c>
    </row>
    <row r="39" spans="1:7" ht="15">
      <c r="A39" t="s">
        <v>161</v>
      </c>
      <c r="C39" s="5">
        <v>58</v>
      </c>
      <c r="E39" t="s">
        <v>141</v>
      </c>
      <c r="G39" t="s">
        <v>162</v>
      </c>
    </row>
    <row r="41" spans="1:7" ht="15">
      <c r="A41" t="s">
        <v>163</v>
      </c>
      <c r="C41" s="5">
        <v>42</v>
      </c>
      <c r="E41" t="s">
        <v>141</v>
      </c>
      <c r="G41" t="s">
        <v>164</v>
      </c>
    </row>
    <row r="43" spans="1:7" ht="15">
      <c r="A43" t="s">
        <v>165</v>
      </c>
      <c r="C43" s="5">
        <v>60</v>
      </c>
      <c r="E43" t="s">
        <v>166</v>
      </c>
      <c r="G43" t="s">
        <v>167</v>
      </c>
    </row>
    <row r="45" spans="1:7" ht="15">
      <c r="A45" t="s">
        <v>168</v>
      </c>
      <c r="C45" s="5">
        <v>45</v>
      </c>
      <c r="E45" t="s">
        <v>141</v>
      </c>
      <c r="G45" t="s">
        <v>151</v>
      </c>
    </row>
    <row r="47" spans="1:7" ht="15">
      <c r="A47" t="s">
        <v>169</v>
      </c>
      <c r="C47" s="5">
        <v>58</v>
      </c>
      <c r="E47" t="s">
        <v>141</v>
      </c>
      <c r="G47" t="s">
        <v>170</v>
      </c>
    </row>
    <row r="49" spans="1:7" ht="15">
      <c r="A49" t="s">
        <v>171</v>
      </c>
      <c r="C49" s="5">
        <v>50</v>
      </c>
      <c r="E49" t="s">
        <v>141</v>
      </c>
      <c r="G49" t="s">
        <v>132</v>
      </c>
    </row>
    <row r="51" spans="1:7" ht="15">
      <c r="A51" t="s">
        <v>172</v>
      </c>
      <c r="C51" s="5">
        <v>50</v>
      </c>
      <c r="E51" t="s">
        <v>141</v>
      </c>
      <c r="G51" t="s">
        <v>173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E2:F8"/>
  <sheetViews>
    <sheetView workbookViewId="0" topLeftCell="A1">
      <selection activeCell="A1" sqref="A1"/>
    </sheetView>
  </sheetViews>
  <sheetFormatPr defaultColWidth="8.00390625" defaultRowHeight="15"/>
  <cols>
    <col min="1" max="4" width="8.7109375" style="0" customWidth="1"/>
    <col min="5" max="5" width="1.7109375" style="0" customWidth="1"/>
    <col min="6" max="6" width="89.8515625" style="0" customWidth="1"/>
    <col min="7" max="16384" width="8.7109375" style="0" customWidth="1"/>
  </cols>
  <sheetData>
    <row r="2" spans="5:6" ht="15">
      <c r="E2" t="s">
        <v>32</v>
      </c>
      <c r="F2" t="s">
        <v>174</v>
      </c>
    </row>
    <row r="3" spans="5:6" ht="15">
      <c r="E3" t="s">
        <v>32</v>
      </c>
      <c r="F3" t="s">
        <v>175</v>
      </c>
    </row>
    <row r="4" spans="5:6" ht="15">
      <c r="E4" t="s">
        <v>32</v>
      </c>
      <c r="F4" t="s">
        <v>176</v>
      </c>
    </row>
    <row r="5" spans="5:6" ht="15">
      <c r="E5" t="s">
        <v>32</v>
      </c>
      <c r="F5" t="s">
        <v>177</v>
      </c>
    </row>
    <row r="6" spans="5:6" ht="15">
      <c r="E6" t="s">
        <v>32</v>
      </c>
      <c r="F6" t="s">
        <v>178</v>
      </c>
    </row>
    <row r="7" spans="5:6" ht="15">
      <c r="E7" t="s">
        <v>32</v>
      </c>
      <c r="F7" t="s">
        <v>179</v>
      </c>
    </row>
    <row r="8" spans="5:6" ht="15">
      <c r="E8" t="s">
        <v>32</v>
      </c>
      <c r="F8" t="s">
        <v>180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2019-12-07T20:31:25Z</dcterms:created>
  <dcterms:modified xsi:type="dcterms:W3CDTF">2019-12-07T20:31:25Z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